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1570" windowHeight="8190" tabRatio="951" activeTab="0"/>
  </bookViews>
  <sheets>
    <sheet name="Ετήσιο 2023" sheetId="1" r:id="rId1"/>
    <sheet name="Ιανουάριος 2023" sheetId="2" r:id="rId2"/>
    <sheet name="Φεβρουάριος 2023" sheetId="3" r:id="rId3"/>
    <sheet name="Μάρτιος 2023" sheetId="4" r:id="rId4"/>
    <sheet name="Απρίλιος 2023" sheetId="5" r:id="rId5"/>
    <sheet name="Μαιος 2023" sheetId="6" r:id="rId6"/>
    <sheet name="Ιούνιος 2023" sheetId="7" r:id="rId7"/>
    <sheet name="Ιούλιος 2023" sheetId="8" r:id="rId8"/>
    <sheet name="Αύγουστος 2023" sheetId="9" r:id="rId9"/>
    <sheet name="Σεπτέμβριος 2023" sheetId="10" r:id="rId10"/>
    <sheet name="Οκτώβριος 2023" sheetId="11" r:id="rId11"/>
    <sheet name="Νοέμβριος 2023" sheetId="12" r:id="rId12"/>
    <sheet name="Δεκέμβριος 2023" sheetId="13" r:id="rId13"/>
    <sheet name="Αργίες 2022" sheetId="14" r:id="rId14"/>
  </sheets>
  <externalReferences>
    <externalReference r:id="rId17"/>
  </externalReferences>
  <definedNames>
    <definedName name="_xlnm.Print_Area" localSheetId="0">'Ετήσιο 2023'!$A$2:$N$42</definedName>
    <definedName name="_xlnm.Print_Area" localSheetId="9">'Σεπτέμβριος 2023'!$A$2:$AF$43</definedName>
  </definedNames>
  <calcPr fullCalcOnLoad="1"/>
</workbook>
</file>

<file path=xl/sharedStrings.xml><?xml version="1.0" encoding="utf-8"?>
<sst xmlns="http://schemas.openxmlformats.org/spreadsheetml/2006/main" count="946" uniqueCount="94">
  <si>
    <t xml:space="preserve">Ημερομηνία: </t>
  </si>
  <si>
    <t>ΣΥΝΟΛΟ</t>
  </si>
  <si>
    <t>Μήνας - Έτος:</t>
  </si>
  <si>
    <t>Αποδοχή δεδηλωμένων ωρών απασχόλησης από απασχολούμενο:</t>
  </si>
  <si>
    <t>ΣΥΝΟΛΟ (Ι)</t>
  </si>
  <si>
    <t>ΣΥΝΟΛΟ (ΙΙ)</t>
  </si>
  <si>
    <t>ΣΥΝΟΛΟ (ΙΙΙ)</t>
  </si>
  <si>
    <t>Ώρες απασχόλησης/ημέρα:</t>
  </si>
  <si>
    <t>Ονοματεπώνυμο απασχολούμενου:</t>
  </si>
  <si>
    <t xml:space="preserve">Σύνολο ωρών απασχόλησης/έτος: </t>
  </si>
  <si>
    <t xml:space="preserve">Ι) ΠΡΑΞΕΙΣ ΕΣΠΑ </t>
  </si>
  <si>
    <t>Αριθμός συμβατικών ωρών/έτος</t>
  </si>
  <si>
    <t>(ΑΝΑ ΗΜΕΡΑ, ΠΡΟΓΡΑΜΜΑ)</t>
  </si>
  <si>
    <t>ΙΙ) ΕΥΡΩΠΑΪΚΑ ή ΑΛΛΑ ΠΡΟΓΡΑΜΜΑΤΑ για τα οποία ο δικαιούχος αποζημιώνεται βάση ΧΡΟΝΟΧΡΕΩΣΗΣ</t>
  </si>
  <si>
    <t>ΙΙΙ) ΣΥΜΒΑΤΙΚΗ ΑΠΑΣΧΟΛΗΣΗ (διάφορη από τα Ι και ΙΙ)</t>
  </si>
  <si>
    <t>Έγκριση Υπεύθυνου Διοίκησης Φορέα:</t>
  </si>
  <si>
    <t>Ημέρα:</t>
  </si>
  <si>
    <t xml:space="preserve">                                                         </t>
  </si>
  <si>
    <t>ΜΗΝΙΑΙΟ ΦΥΛΛΟ ΧΡΟΝΟΧΡΕΩΣΗΣ ΠΡΑΓΜΑΤΙΚΩΝ ΩΡΩΝ ΑΠΑΣΧΟΛΗΣΗΣ ΦΥΣΙΚΟΥ ΠΡΟΣΩΠΟΥ-ΠΡΟΣΩΠΙΚΟΥ ΔΙΚΑΙΟΥΧΟΥ</t>
  </si>
  <si>
    <t>Θέση στο Φορέα (Δικαιούχο):</t>
  </si>
  <si>
    <t xml:space="preserve">Φορέας (Δικαιούχος: </t>
  </si>
  <si>
    <t xml:space="preserve">Ωρες απασχόλησης / εβδομάδα: </t>
  </si>
  <si>
    <t>(Ημερομηνία και Υπογραφή)</t>
  </si>
  <si>
    <t>Παρ</t>
  </si>
  <si>
    <t>Τετ</t>
  </si>
  <si>
    <t>Αριστοτέλειο Πανεπιστημίο Θεσσαλονίκης</t>
  </si>
  <si>
    <t>Μέλος ΔΕΠ, Τμήμα</t>
  </si>
  <si>
    <r>
      <t>Κωδικός ΟΠΣ πράξης 1:</t>
    </r>
    <r>
      <rPr>
        <sz val="10"/>
        <rFont val="Arial"/>
        <family val="2"/>
      </rPr>
      <t xml:space="preserve"> </t>
    </r>
  </si>
  <si>
    <t xml:space="preserve">Κωδικός ΟΠΣ πράξης 2: </t>
  </si>
  <si>
    <r>
      <t>Κωδικός ΟΠΣ πράξης 3</t>
    </r>
    <r>
      <rPr>
        <sz val="10"/>
        <rFont val="Arial"/>
        <family val="2"/>
      </rPr>
      <t xml:space="preserve">: </t>
    </r>
  </si>
  <si>
    <t>Κωδικός προγράμματος 1:</t>
  </si>
  <si>
    <t>Κωδικός προγράμματος 2:</t>
  </si>
  <si>
    <t>Κωδικός προγράμματος 3:</t>
  </si>
  <si>
    <t>Δευ</t>
  </si>
  <si>
    <t>Τρι</t>
  </si>
  <si>
    <t>Πεμ</t>
  </si>
  <si>
    <t>Σαβ</t>
  </si>
  <si>
    <t>Κυρ</t>
  </si>
  <si>
    <t xml:space="preserve">ΠΕΡΙΟΡΙΣΜΟΙ ΓΙΑ ΕΣΠΑ &amp; EU PROGRAMMES 2014-2020 (ΕΩΣ): </t>
  </si>
  <si>
    <t>Πρόσθετη/Υπερωριακή απασχόληση πέραν του οκταώρου / εβδομάδα:</t>
  </si>
  <si>
    <t>Θεοφάνεια</t>
  </si>
  <si>
    <t>Καθαρά Δευτέρα</t>
  </si>
  <si>
    <t>Μεγάλη Παρασκευή</t>
  </si>
  <si>
    <t>Δευτέρα του Πάσχα</t>
  </si>
  <si>
    <t>Αγίου Πνεύματος</t>
  </si>
  <si>
    <t>Κοίμηση της Θεοτόκου</t>
  </si>
  <si>
    <t>Χριστούγεννα</t>
  </si>
  <si>
    <t>Πρωτοχρονιά</t>
  </si>
  <si>
    <r>
      <t xml:space="preserve">ΩΡΕΣ ΑΠΑΣΧΟΛΗΣΗΣ: (Ι) + (ΙΙ) +(ΙΙΙ) 
</t>
    </r>
    <r>
      <rPr>
        <b/>
        <sz val="10"/>
        <color indexed="10"/>
        <rFont val="Arial"/>
        <family val="2"/>
      </rPr>
      <t xml:space="preserve">(ΕΩΣ 8/ΗΜΕΡΑ ή 40/ΕΒΔΟΜΑΔΑ) </t>
    </r>
  </si>
  <si>
    <t>Επέτειος της Επανάστασης του 1821</t>
  </si>
  <si>
    <t>Άγιο Πάσχα</t>
  </si>
  <si>
    <t>Πρωτομαγιά</t>
  </si>
  <si>
    <t>Επέτειος του Όχι</t>
  </si>
  <si>
    <t>Επέτειος της εξέγερσης του Πολυτεχνείου</t>
  </si>
  <si>
    <t>Δεύτερη ημέρα των Χριστουγέννων</t>
  </si>
  <si>
    <t xml:space="preserve">Φορέας (Δικαιούχος): </t>
  </si>
  <si>
    <t>Αγ. Δημήτριος</t>
  </si>
  <si>
    <t>ΠΑΝΕΠΙΣΤΗΜΙΟ ΚΛΕΙΣΤΟ</t>
  </si>
  <si>
    <t>Διακοπές Πάσχα</t>
  </si>
  <si>
    <t>Καλοκαιρινές διακοπές</t>
  </si>
  <si>
    <t xml:space="preserve">Διακοπές Πρωτοχρονιάς </t>
  </si>
  <si>
    <t>Διακοπές Χριστουγέννων</t>
  </si>
  <si>
    <t>Έτος:</t>
  </si>
  <si>
    <t>Μήνας</t>
  </si>
  <si>
    <t xml:space="preserve">Ιανουάριος 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</si>
  <si>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</si>
  <si>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</si>
  <si>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</si>
  <si>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</si>
  <si>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</si>
  <si>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</si>
  <si>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</si>
  <si>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</si>
  <si>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</si>
  <si>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</si>
  <si>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</si>
  <si>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1. Ο χρόνος απασχόλησης σε έργα του ΕΣΠΑ δεν μπορεί να κατανέμεται σε ημέρες που εξαιρούνται από τις υπολογιζόμενες παραγωγικές ώρες των 1720 ωρών.</t>
  </si>
  <si>
    <t xml:space="preserve">2. Ο χρόνος απασχόλησης σε Ευρωπαϊκά ή άλλα προγράμματα συμπληρώνεται για τα έργα για τα οποία ο δικαιούχος αποζημιώνεται για τη συμμετοχή του προσωπικού του στη βάση χρονοχρέωσης. Δεν περιλαμβάνονται ιδιωτικά έργα που τυχόν εκτελεί ο δικαιούχος στη βάση συμβάσεων παροχής υπηρεσιών ή αυτοχρηματοδοτούμενα έργα.   </t>
  </si>
  <si>
    <t xml:space="preserve">ΩΡΕΣ ΑΠΑΣΧΟΛΗΣΗΣ: (Ι) + (ΙΙ) +(ΙΙΙ) </t>
  </si>
  <si>
    <t>Μεγάλο Σάββατο</t>
  </si>
  <si>
    <t>Πεντηκοστή</t>
  </si>
  <si>
    <t>-</t>
  </si>
  <si>
    <t>Ιανουάριος 2023</t>
  </si>
  <si>
    <t>Φεβρουάριος 2023</t>
  </si>
  <si>
    <t>Μάρτιος 2023</t>
  </si>
  <si>
    <t>Απρίλιος 2023</t>
  </si>
  <si>
    <t>Μάιος 2023</t>
  </si>
  <si>
    <t>Ιούνιος 2023</t>
  </si>
  <si>
    <t>Ιούλιος 2023</t>
  </si>
  <si>
    <t>Αύγουστος 2023</t>
  </si>
  <si>
    <t>Σεπτέμβριος 2023</t>
  </si>
  <si>
    <t>Οκτώβριος 2023</t>
  </si>
  <si>
    <t>Νοέμβριος 2023</t>
  </si>
  <si>
    <t>Δεκέμβριος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</si>
</sst>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8]ddd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  <numFmt numFmtId="171" formatCode="[$-408]dddd\,\ d\ mmmm\ yyyy"/>
    <numFmt numFmtId="172" formatCode="[$-408]d\-mmm\-yy;@"/>
    <numFmt numFmtId="173" formatCode="[$-408]d\ mmmm\ yyyy;@"/>
    <numFmt numFmtId="174" formatCode="mmm\-yy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>
        <color rgb="FF888888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8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4" fillId="34" borderId="12" xfId="0" applyFont="1" applyFill="1" applyBorder="1" applyAlignment="1">
      <alignment/>
    </xf>
    <xf numFmtId="0" fontId="3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2" fillId="36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2" fillId="0" borderId="18" xfId="0" applyFont="1" applyBorder="1" applyAlignment="1" quotePrefix="1">
      <alignment/>
    </xf>
    <xf numFmtId="166" fontId="5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/>
      <protection/>
    </xf>
    <xf numFmtId="0" fontId="2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36" borderId="28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wrapText="1"/>
    </xf>
    <xf numFmtId="0" fontId="2" fillId="34" borderId="3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1" fillId="0" borderId="23" xfId="0" applyFont="1" applyFill="1" applyBorder="1" applyAlignment="1">
      <alignment/>
    </xf>
    <xf numFmtId="14" fontId="13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4" fillId="0" borderId="16" xfId="0" applyFont="1" applyBorder="1" applyAlignment="1">
      <alignment/>
    </xf>
    <xf numFmtId="0" fontId="14" fillId="0" borderId="3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36" borderId="26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0" fontId="2" fillId="37" borderId="33" xfId="0" applyFont="1" applyFill="1" applyBorder="1" applyAlignment="1">
      <alignment horizontal="right"/>
    </xf>
    <xf numFmtId="0" fontId="4" fillId="37" borderId="34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38" borderId="27" xfId="0" applyFont="1" applyFill="1" applyBorder="1" applyAlignment="1" applyProtection="1">
      <alignment/>
      <protection/>
    </xf>
    <xf numFmtId="0" fontId="2" fillId="38" borderId="26" xfId="0" applyFont="1" applyFill="1" applyBorder="1" applyAlignment="1">
      <alignment horizontal="right"/>
    </xf>
    <xf numFmtId="0" fontId="0" fillId="38" borderId="27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37" borderId="33" xfId="0" applyFont="1" applyFill="1" applyBorder="1" applyAlignment="1">
      <alignment horizontal="right"/>
    </xf>
    <xf numFmtId="0" fontId="2" fillId="38" borderId="33" xfId="0" applyFont="1" applyFill="1" applyBorder="1" applyAlignment="1">
      <alignment horizontal="right"/>
    </xf>
    <xf numFmtId="0" fontId="4" fillId="37" borderId="34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7" borderId="26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5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173" fontId="0" fillId="0" borderId="27" xfId="0" applyNumberFormat="1" applyFont="1" applyBorder="1" applyAlignment="1">
      <alignment/>
    </xf>
    <xf numFmtId="0" fontId="55" fillId="33" borderId="14" xfId="0" applyFont="1" applyFill="1" applyBorder="1" applyAlignment="1">
      <alignment horizontal="center"/>
    </xf>
    <xf numFmtId="166" fontId="56" fillId="0" borderId="26" xfId="0" applyNumberFormat="1" applyFont="1" applyFill="1" applyBorder="1" applyAlignment="1" applyProtection="1">
      <alignment horizontal="center"/>
      <protection locked="0"/>
    </xf>
    <xf numFmtId="0" fontId="52" fillId="0" borderId="36" xfId="61" applyBorder="1" applyAlignment="1">
      <alignment horizontal="left" vertical="center" wrapText="1" indent="1"/>
    </xf>
    <xf numFmtId="0" fontId="57" fillId="0" borderId="0" xfId="0" applyFont="1" applyAlignment="1">
      <alignment horizontal="left" vertical="center" wrapText="1" indent="2"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2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39" borderId="29" xfId="0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0" fillId="39" borderId="37" xfId="0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13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kouri\Downloads\Timesheet_global_&#933;&#928;&#913;&#931;&#933;&#91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τήσιο"/>
      <sheetName val="Ιανουάριος 2020"/>
      <sheetName val="Φεβρουάριος 2020"/>
      <sheetName val="Μάρτιος 2020"/>
      <sheetName val="Απρίλιος 2020"/>
      <sheetName val="Μαίος 2020"/>
      <sheetName val="Ιούνιος 2020"/>
      <sheetName val="Ιούλιος 2020"/>
      <sheetName val="Αύγουστος 2020"/>
      <sheetName val="Σεπτέμβριος 2020"/>
      <sheetName val="Οκτώβριος 2020"/>
      <sheetName val="Νοέμβριος 2020"/>
      <sheetName val="Δεκέμβριος 2020"/>
      <sheetName val="Αργίες 2020"/>
    </sheetNames>
    <sheetDataSet>
      <sheetData sheetId="7">
        <row r="16">
          <cell r="AG16">
            <v>0</v>
          </cell>
        </row>
        <row r="17">
          <cell r="AG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9.7109375" style="0" customWidth="1"/>
    <col min="2" max="13" width="10.57421875" style="0" customWidth="1"/>
    <col min="14" max="14" width="11.57421875" style="0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79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55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4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</row>
    <row r="10" spans="1:14" ht="16.5" customHeight="1" thickBot="1">
      <c r="A10" s="19" t="s">
        <v>62</v>
      </c>
      <c r="B10" s="104">
        <v>2023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</row>
    <row r="11" spans="1:14" ht="16.5" thickBot="1">
      <c r="A11" s="15" t="s">
        <v>63</v>
      </c>
      <c r="B11" s="16" t="s">
        <v>64</v>
      </c>
      <c r="C11" s="16" t="s">
        <v>65</v>
      </c>
      <c r="D11" s="16" t="s">
        <v>66</v>
      </c>
      <c r="E11" s="16" t="s">
        <v>67</v>
      </c>
      <c r="F11" s="16" t="s">
        <v>68</v>
      </c>
      <c r="G11" s="16" t="s">
        <v>69</v>
      </c>
      <c r="H11" s="16" t="s">
        <v>70</v>
      </c>
      <c r="I11" s="16" t="s">
        <v>71</v>
      </c>
      <c r="J11" s="16" t="s">
        <v>72</v>
      </c>
      <c r="K11" s="16" t="s">
        <v>73</v>
      </c>
      <c r="L11" s="16" t="s">
        <v>74</v>
      </c>
      <c r="M11" s="16" t="s">
        <v>75</v>
      </c>
      <c r="N11" s="47" t="s">
        <v>1</v>
      </c>
    </row>
    <row r="12" spans="1:14" ht="15.75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15">
      <c r="A13" s="34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5"/>
    </row>
    <row r="14" spans="1:14" ht="12.75">
      <c r="A14" s="53" t="s">
        <v>27</v>
      </c>
      <c r="B14" s="81">
        <f>'Ιανουάριος 2023'!AG15</f>
        <v>0</v>
      </c>
      <c r="C14" s="81">
        <f>'Φεβρουάριος 2023'!AD15</f>
        <v>0</v>
      </c>
      <c r="D14" s="81">
        <f>'Μάρτιος 2023'!AG15</f>
        <v>0</v>
      </c>
      <c r="E14" s="81">
        <f>'Απρίλιος 2023'!AF15</f>
        <v>0</v>
      </c>
      <c r="F14" s="81">
        <f>'Μαιος 2023'!AG15</f>
        <v>0</v>
      </c>
      <c r="G14" s="81">
        <f>'Ιούνιος 2023'!AF15</f>
        <v>0</v>
      </c>
      <c r="H14" s="81">
        <f>'Ιούλιος 2023'!AG15</f>
        <v>0</v>
      </c>
      <c r="I14" s="81">
        <f>'Αύγουστος 2023'!AG15</f>
        <v>0</v>
      </c>
      <c r="J14" s="81">
        <f>'Σεπτέμβριος 2023'!AF15</f>
        <v>0</v>
      </c>
      <c r="K14" s="81">
        <f>'Οκτώβριος 2023'!AG15</f>
        <v>0</v>
      </c>
      <c r="L14" s="81">
        <f>'Νοέμβριος 2023'!AF15</f>
        <v>0</v>
      </c>
      <c r="M14" s="81">
        <f>'Δεκέμβριος 2023'!AG15</f>
        <v>0</v>
      </c>
      <c r="N14" s="17">
        <f>SUM(B14:M14)</f>
        <v>0</v>
      </c>
    </row>
    <row r="15" spans="1:14" ht="12.75">
      <c r="A15" s="53" t="s">
        <v>28</v>
      </c>
      <c r="B15" s="81">
        <f>'Ιανουάριος 2023'!AG16</f>
        <v>0</v>
      </c>
      <c r="C15" s="81">
        <f>'Φεβρουάριος 2023'!AD16</f>
        <v>0</v>
      </c>
      <c r="D15" s="81">
        <f>'Μάρτιος 2023'!AG16</f>
        <v>0</v>
      </c>
      <c r="E15" s="81">
        <f>'Απρίλιος 2023'!AF16</f>
        <v>0</v>
      </c>
      <c r="F15" s="81">
        <f>'Μαιος 2023'!AG16</f>
        <v>0</v>
      </c>
      <c r="G15" s="81">
        <f>'Ιούνιος 2023'!AF16</f>
        <v>0</v>
      </c>
      <c r="H15" s="81">
        <f>'[1]Ιούλιος 2020'!AG16</f>
        <v>0</v>
      </c>
      <c r="I15" s="81">
        <f>'Αύγουστος 2023'!AG16</f>
        <v>0</v>
      </c>
      <c r="J15" s="81">
        <f>'Σεπτέμβριος 2023'!AF16</f>
        <v>0</v>
      </c>
      <c r="K15" s="81">
        <f>'Οκτώβριος 2023'!AG16</f>
        <v>0</v>
      </c>
      <c r="L15" s="81">
        <f>'Νοέμβριος 2023'!AF16</f>
        <v>0</v>
      </c>
      <c r="M15" s="81">
        <f>'Δεκέμβριος 2023'!AG16</f>
        <v>0</v>
      </c>
      <c r="N15" s="17">
        <f>SUM(B15:M15)</f>
        <v>0</v>
      </c>
    </row>
    <row r="16" spans="1:14" ht="12.75">
      <c r="A16" s="53" t="s">
        <v>29</v>
      </c>
      <c r="B16" s="81">
        <f>'Ιανουάριος 2023'!AG17</f>
        <v>0</v>
      </c>
      <c r="C16" s="81">
        <f>'Φεβρουάριος 2023'!AD17</f>
        <v>0</v>
      </c>
      <c r="D16" s="81">
        <f>'Μάρτιος 2023'!AG17</f>
        <v>0</v>
      </c>
      <c r="E16" s="81">
        <f>'Απρίλιος 2023'!AF17</f>
        <v>0</v>
      </c>
      <c r="F16" s="81">
        <f>'Μαιος 2023'!AG17</f>
        <v>0</v>
      </c>
      <c r="G16" s="81">
        <f>'Ιούνιος 2023'!AF17</f>
        <v>0</v>
      </c>
      <c r="H16" s="81">
        <f>'[1]Ιούλιος 2020'!AG17</f>
        <v>0</v>
      </c>
      <c r="I16" s="81">
        <f>'Αύγουστος 2023'!AG17</f>
        <v>0</v>
      </c>
      <c r="J16" s="81">
        <f>'Σεπτέμβριος 2023'!AF17</f>
        <v>0</v>
      </c>
      <c r="K16" s="81">
        <f>'Οκτώβριος 2023'!AG17</f>
        <v>0</v>
      </c>
      <c r="L16" s="81">
        <f>'Νοέμβριος 2023'!AF17</f>
        <v>0</v>
      </c>
      <c r="M16" s="81">
        <f>'Δεκέμβριος 2023'!AG17</f>
        <v>0</v>
      </c>
      <c r="N16" s="17">
        <f>SUM(B16:M16)</f>
        <v>0</v>
      </c>
    </row>
    <row r="17" spans="1:14" ht="15.75" thickBot="1">
      <c r="A17" s="33" t="s">
        <v>4</v>
      </c>
      <c r="B17" s="77">
        <f>SUM(B14:B16)</f>
        <v>0</v>
      </c>
      <c r="C17" s="77">
        <f aca="true" t="shared" si="0" ref="C17:M17">SUM(C14:C16)</f>
        <v>0</v>
      </c>
      <c r="D17" s="77">
        <f t="shared" si="0"/>
        <v>0</v>
      </c>
      <c r="E17" s="77">
        <f t="shared" si="0"/>
        <v>0</v>
      </c>
      <c r="F17" s="77">
        <f t="shared" si="0"/>
        <v>0</v>
      </c>
      <c r="G17" s="77">
        <f t="shared" si="0"/>
        <v>0</v>
      </c>
      <c r="H17" s="77">
        <f t="shared" si="0"/>
        <v>0</v>
      </c>
      <c r="I17" s="77">
        <f t="shared" si="0"/>
        <v>0</v>
      </c>
      <c r="J17" s="77">
        <f t="shared" si="0"/>
        <v>0</v>
      </c>
      <c r="K17" s="77">
        <f t="shared" si="0"/>
        <v>0</v>
      </c>
      <c r="L17" s="77">
        <f t="shared" si="0"/>
        <v>0</v>
      </c>
      <c r="M17" s="77">
        <f t="shared" si="0"/>
        <v>0</v>
      </c>
      <c r="N17" s="63">
        <f>SUM(B17:M17)</f>
        <v>0</v>
      </c>
    </row>
    <row r="18" spans="1:14" ht="15.75" thickBo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4" ht="15">
      <c r="A19" s="34" t="s">
        <v>13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</row>
    <row r="20" spans="1:14" ht="12.75">
      <c r="A20" s="54" t="s">
        <v>30</v>
      </c>
      <c r="B20" s="81">
        <f>'Ιανουάριος 2023'!AG21</f>
        <v>0</v>
      </c>
      <c r="C20" s="81">
        <f>'Φεβρουάριος 2023'!AD21</f>
        <v>0</v>
      </c>
      <c r="D20" s="81">
        <f>'Μάρτιος 2023'!AG21</f>
        <v>0</v>
      </c>
      <c r="E20" s="81">
        <f>'Απρίλιος 2023'!AF21</f>
        <v>0</v>
      </c>
      <c r="F20" s="81">
        <f>'Μαιος 2023'!AG21</f>
        <v>0</v>
      </c>
      <c r="G20" s="81">
        <f>'Ιούνιος 2023'!AF21</f>
        <v>0</v>
      </c>
      <c r="H20" s="81">
        <f>'Ιούλιος 2023'!AG21</f>
        <v>0</v>
      </c>
      <c r="I20" s="81">
        <f>'Αύγουστος 2023'!AG21</f>
        <v>0</v>
      </c>
      <c r="J20" s="81">
        <f>'Σεπτέμβριος 2023'!AF21</f>
        <v>0</v>
      </c>
      <c r="K20" s="81">
        <f>'Οκτώβριος 2023'!AG21</f>
        <v>0</v>
      </c>
      <c r="L20" s="81">
        <f>'Νοέμβριος 2023'!AF21</f>
        <v>0</v>
      </c>
      <c r="M20" s="81">
        <f>'Δεκέμβριος 2023'!AG21</f>
        <v>0</v>
      </c>
      <c r="N20" s="17">
        <f>SUM(B20:M20)</f>
        <v>0</v>
      </c>
    </row>
    <row r="21" spans="1:14" ht="12.75">
      <c r="A21" s="54" t="s">
        <v>31</v>
      </c>
      <c r="B21" s="81">
        <f>'Ιανουάριος 2023'!AG22</f>
        <v>0</v>
      </c>
      <c r="C21" s="81">
        <f>'Φεβρουάριος 2023'!AD22</f>
        <v>0</v>
      </c>
      <c r="D21" s="81">
        <f>'Μάρτιος 2023'!AG22</f>
        <v>0</v>
      </c>
      <c r="E21" s="81">
        <f>'Απρίλιος 2023'!AF22</f>
        <v>0</v>
      </c>
      <c r="F21" s="81">
        <f>'Μαιος 2023'!AG22</f>
        <v>0</v>
      </c>
      <c r="G21" s="81">
        <f>'Ιούνιος 2023'!AF22</f>
        <v>0</v>
      </c>
      <c r="H21" s="81">
        <f>'Ιούλιος 2023'!AG22</f>
        <v>0</v>
      </c>
      <c r="I21" s="81">
        <f>'Αύγουστος 2023'!AG22</f>
        <v>0</v>
      </c>
      <c r="J21" s="81">
        <f>'Σεπτέμβριος 2023'!AF22</f>
        <v>0</v>
      </c>
      <c r="K21" s="81">
        <f>'Οκτώβριος 2023'!AG22</f>
        <v>0</v>
      </c>
      <c r="L21" s="81">
        <f>'Νοέμβριος 2023'!AF22</f>
        <v>0</v>
      </c>
      <c r="M21" s="81">
        <f>'Δεκέμβριος 2023'!AG22</f>
        <v>0</v>
      </c>
      <c r="N21" s="17">
        <f>SUM(B21:M21)</f>
        <v>0</v>
      </c>
    </row>
    <row r="22" spans="1:14" ht="12.75">
      <c r="A22" s="54" t="s">
        <v>32</v>
      </c>
      <c r="B22" s="81">
        <f>'Ιανουάριος 2023'!AG23</f>
        <v>0</v>
      </c>
      <c r="C22" s="81">
        <f>'Φεβρουάριος 2023'!AD23</f>
        <v>0</v>
      </c>
      <c r="D22" s="81">
        <f>'Μάρτιος 2023'!AG23</f>
        <v>0</v>
      </c>
      <c r="E22" s="81">
        <f>'Απρίλιος 2023'!AF23</f>
        <v>0</v>
      </c>
      <c r="F22" s="81">
        <f>'Μαιος 2023'!AG23</f>
        <v>0</v>
      </c>
      <c r="G22" s="81">
        <f>'Ιούνιος 2023'!AF23</f>
        <v>0</v>
      </c>
      <c r="H22" s="81">
        <f>'Ιούλιος 2023'!AG23</f>
        <v>0</v>
      </c>
      <c r="I22" s="81">
        <f>'Αύγουστος 2023'!AG23</f>
        <v>0</v>
      </c>
      <c r="J22" s="81">
        <f>'Σεπτέμβριος 2023'!AF23</f>
        <v>0</v>
      </c>
      <c r="K22" s="81">
        <f>'Οκτώβριος 2023'!AG23</f>
        <v>0</v>
      </c>
      <c r="L22" s="81">
        <f>'Νοέμβριος 2023'!AF23</f>
        <v>0</v>
      </c>
      <c r="M22" s="81">
        <f>'Δεκέμβριος 2023'!AG23</f>
        <v>0</v>
      </c>
      <c r="N22" s="17">
        <f>SUM(B22:M22)</f>
        <v>0</v>
      </c>
    </row>
    <row r="23" spans="1:14" ht="15.75" thickBot="1">
      <c r="A23" s="33" t="s">
        <v>5</v>
      </c>
      <c r="B23" s="77">
        <f>SUM(B20:B22)</f>
        <v>0</v>
      </c>
      <c r="C23" s="77">
        <f aca="true" t="shared" si="1" ref="C23:M23">SUM(C20:C22)</f>
        <v>0</v>
      </c>
      <c r="D23" s="77">
        <f t="shared" si="1"/>
        <v>0</v>
      </c>
      <c r="E23" s="77">
        <f t="shared" si="1"/>
        <v>0</v>
      </c>
      <c r="F23" s="77">
        <f t="shared" si="1"/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77">
        <f t="shared" si="1"/>
        <v>0</v>
      </c>
      <c r="M23" s="77">
        <f t="shared" si="1"/>
        <v>0</v>
      </c>
      <c r="N23" s="64">
        <f>SUM(B23:M23)</f>
        <v>0</v>
      </c>
    </row>
    <row r="24" spans="1:14" ht="15.75" thickBo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ht="15">
      <c r="A25" s="34" t="s">
        <v>14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</row>
    <row r="26" spans="1:14" ht="12.75">
      <c r="A26" s="9"/>
      <c r="B26" s="81">
        <f>'Ιανουάριος 2023'!AG27</f>
        <v>0</v>
      </c>
      <c r="C26" s="81">
        <f>'Φεβρουάριος 2023'!AD27</f>
        <v>0</v>
      </c>
      <c r="D26" s="81">
        <f>'Μάρτιος 2023'!AG27</f>
        <v>0</v>
      </c>
      <c r="E26" s="81">
        <f>'Απρίλιος 2023'!AF27</f>
        <v>0</v>
      </c>
      <c r="F26" s="81">
        <f>'Μαιος 2023'!AG27</f>
        <v>0</v>
      </c>
      <c r="G26" s="81">
        <f>'Ιούνιος 2023'!AF27</f>
        <v>0</v>
      </c>
      <c r="H26" s="81">
        <f>'Ιούλιος 2023'!AG27</f>
        <v>0</v>
      </c>
      <c r="I26" s="81">
        <f>'Αύγουστος 2023'!AG27</f>
        <v>0</v>
      </c>
      <c r="J26" s="81">
        <f>'Σεπτέμβριος 2023'!AF27</f>
        <v>0</v>
      </c>
      <c r="K26" s="81">
        <f>'Οκτώβριος 2023'!AG27</f>
        <v>0</v>
      </c>
      <c r="L26" s="81">
        <f>'Νοέμβριος 2023'!AF27</f>
        <v>0</v>
      </c>
      <c r="M26" s="81">
        <f>'Δεκέμβριος 2023'!AG27</f>
        <v>0</v>
      </c>
      <c r="N26" s="17">
        <f>SUM(B26:M26)</f>
        <v>0</v>
      </c>
    </row>
    <row r="27" spans="1:14" ht="12.75">
      <c r="A27" s="9"/>
      <c r="B27" s="81">
        <f>'Ιανουάριος 2023'!AG28</f>
        <v>0</v>
      </c>
      <c r="C27" s="81">
        <f>'Φεβρουάριος 2023'!AD28</f>
        <v>0</v>
      </c>
      <c r="D27" s="81">
        <f>'Μάρτιος 2023'!AG28</f>
        <v>0</v>
      </c>
      <c r="E27" s="81">
        <f>'Απρίλιος 2023'!AF28</f>
        <v>0</v>
      </c>
      <c r="F27" s="81">
        <f>'Μαιος 2023'!AG28</f>
        <v>0</v>
      </c>
      <c r="G27" s="81">
        <f>'Ιούνιος 2023'!AF28</f>
        <v>0</v>
      </c>
      <c r="H27" s="81">
        <f>'Ιούλιος 2023'!AG28</f>
        <v>0</v>
      </c>
      <c r="I27" s="81">
        <f>'Αύγουστος 2023'!AG28</f>
        <v>0</v>
      </c>
      <c r="J27" s="81">
        <f>'Σεπτέμβριος 2023'!AF28</f>
        <v>0</v>
      </c>
      <c r="K27" s="81">
        <f>'Οκτώβριος 2023'!AG28</f>
        <v>0</v>
      </c>
      <c r="L27" s="81">
        <f>'Νοέμβριος 2023'!AF28</f>
        <v>0</v>
      </c>
      <c r="M27" s="81">
        <f>'Δεκέμβριος 2023'!AG28</f>
        <v>0</v>
      </c>
      <c r="N27" s="17">
        <f>SUM(B27:M27)</f>
        <v>0</v>
      </c>
    </row>
    <row r="28" spans="1:14" ht="12.75">
      <c r="A28" s="9"/>
      <c r="B28" s="81">
        <f>'Ιανουάριος 2023'!AG29</f>
        <v>0</v>
      </c>
      <c r="C28" s="81">
        <f>'Φεβρουάριος 2023'!AD29</f>
        <v>0</v>
      </c>
      <c r="D28" s="81">
        <f>'Μάρτιος 2023'!AG29</f>
        <v>0</v>
      </c>
      <c r="E28" s="81">
        <f>'Απρίλιος 2023'!AF29</f>
        <v>0</v>
      </c>
      <c r="F28" s="81">
        <f>'Μαιος 2023'!AG29</f>
        <v>0</v>
      </c>
      <c r="G28" s="81">
        <f>'Ιούνιος 2023'!AF29</f>
        <v>0</v>
      </c>
      <c r="H28" s="81">
        <f>'Ιούλιος 2023'!AG29</f>
        <v>0</v>
      </c>
      <c r="I28" s="81">
        <f>'Αύγουστος 2023'!AG29</f>
        <v>0</v>
      </c>
      <c r="J28" s="81">
        <f>'Σεπτέμβριος 2023'!AF29</f>
        <v>0</v>
      </c>
      <c r="K28" s="81">
        <f>'Οκτώβριος 2023'!AG29</f>
        <v>0</v>
      </c>
      <c r="L28" s="81">
        <f>'Νοέμβριος 2023'!AF29</f>
        <v>0</v>
      </c>
      <c r="M28" s="81">
        <f>'Δεκέμβριος 2023'!AG29</f>
        <v>0</v>
      </c>
      <c r="N28" s="17">
        <f>SUM(B28:M28)</f>
        <v>0</v>
      </c>
    </row>
    <row r="29" spans="1:14" ht="15.75" thickBot="1">
      <c r="A29" s="33" t="s">
        <v>6</v>
      </c>
      <c r="B29" s="77">
        <f>SUM(B26:B28)</f>
        <v>0</v>
      </c>
      <c r="C29" s="77">
        <f aca="true" t="shared" si="2" ref="C29:M29">SUM(C26:C28)</f>
        <v>0</v>
      </c>
      <c r="D29" s="77">
        <f t="shared" si="2"/>
        <v>0</v>
      </c>
      <c r="E29" s="77">
        <f t="shared" si="2"/>
        <v>0</v>
      </c>
      <c r="F29" s="77">
        <f t="shared" si="2"/>
        <v>0</v>
      </c>
      <c r="G29" s="77">
        <f t="shared" si="2"/>
        <v>0</v>
      </c>
      <c r="H29" s="77">
        <f t="shared" si="2"/>
        <v>0</v>
      </c>
      <c r="I29" s="77">
        <f t="shared" si="2"/>
        <v>0</v>
      </c>
      <c r="J29" s="77">
        <f t="shared" si="2"/>
        <v>0</v>
      </c>
      <c r="K29" s="77">
        <f t="shared" si="2"/>
        <v>0</v>
      </c>
      <c r="L29" s="77">
        <f t="shared" si="2"/>
        <v>0</v>
      </c>
      <c r="M29" s="77">
        <f t="shared" si="2"/>
        <v>0</v>
      </c>
      <c r="N29" s="18">
        <f>SUM(B29:M29)</f>
        <v>0</v>
      </c>
    </row>
    <row r="30" spans="1:14" ht="15.75" thickBo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5.75" thickBot="1">
      <c r="A31" s="1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1"/>
    </row>
    <row r="32" spans="1:14" ht="15.75" thickBot="1">
      <c r="A32" s="44" t="s">
        <v>78</v>
      </c>
      <c r="B32" s="72">
        <f>SUM(B17+B23+B29)</f>
        <v>0</v>
      </c>
      <c r="C32" s="72">
        <f aca="true" t="shared" si="3" ref="C32:M32">SUM(C17+C23+C29)</f>
        <v>0</v>
      </c>
      <c r="D32" s="72">
        <f t="shared" si="3"/>
        <v>0</v>
      </c>
      <c r="E32" s="72">
        <f t="shared" si="3"/>
        <v>0</v>
      </c>
      <c r="F32" s="72">
        <f t="shared" si="3"/>
        <v>0</v>
      </c>
      <c r="G32" s="72">
        <f t="shared" si="3"/>
        <v>0</v>
      </c>
      <c r="H32" s="72">
        <f t="shared" si="3"/>
        <v>0</v>
      </c>
      <c r="I32" s="72">
        <f t="shared" si="3"/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4">
        <f>N17+N23+N29</f>
        <v>0</v>
      </c>
    </row>
    <row r="33" spans="1:14" ht="15">
      <c r="A33" s="20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11"/>
    </row>
    <row r="34" spans="1:14" ht="12.75">
      <c r="A34" s="107" t="s">
        <v>3</v>
      </c>
      <c r="B34" s="107"/>
      <c r="C34" s="107"/>
      <c r="D34" s="107"/>
      <c r="E34" s="107"/>
      <c r="H34" s="107" t="s">
        <v>15</v>
      </c>
      <c r="I34" s="107"/>
      <c r="J34" s="107"/>
      <c r="K34" s="107"/>
      <c r="L34" s="107"/>
      <c r="M34" s="107"/>
      <c r="N34" s="85"/>
    </row>
    <row r="35" spans="8:14" ht="12.75">
      <c r="H35" s="110"/>
      <c r="I35" s="110"/>
      <c r="J35" s="110"/>
      <c r="K35" s="110"/>
      <c r="L35" s="110"/>
      <c r="M35" s="110"/>
      <c r="N35" s="23"/>
    </row>
    <row r="36" ht="12.75">
      <c r="N36" s="23"/>
    </row>
    <row r="37" spans="1:14" ht="12.75">
      <c r="A37" s="51" t="s">
        <v>22</v>
      </c>
      <c r="H37" s="111" t="s">
        <v>22</v>
      </c>
      <c r="I37" s="111"/>
      <c r="J37" s="111"/>
      <c r="K37" s="111"/>
      <c r="L37" s="111"/>
      <c r="M37" s="111"/>
      <c r="N37" s="86"/>
    </row>
    <row r="38" spans="1:14" ht="12.75" customHeight="1">
      <c r="A38" s="52"/>
      <c r="H38" s="112" t="s">
        <v>17</v>
      </c>
      <c r="I38" s="112"/>
      <c r="J38" s="112"/>
      <c r="K38" s="112"/>
      <c r="L38" s="112"/>
      <c r="M38" s="112"/>
      <c r="N38" s="23"/>
    </row>
    <row r="39" spans="1:14" ht="12.75">
      <c r="A39" s="1"/>
      <c r="H39" s="113"/>
      <c r="I39" s="113"/>
      <c r="J39" s="113"/>
      <c r="K39" s="113"/>
      <c r="L39" s="113"/>
      <c r="M39" s="113"/>
      <c r="N39" s="23"/>
    </row>
    <row r="41" spans="1:14" ht="15.75">
      <c r="A41" s="108" t="s">
        <v>76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ht="32.25" customHeight="1">
      <c r="A42" s="109" t="s">
        <v>77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</sheetData>
  <sheetProtection/>
  <mergeCells count="13">
    <mergeCell ref="A41:N41"/>
    <mergeCell ref="A42:N42"/>
    <mergeCell ref="H35:M35"/>
    <mergeCell ref="H37:M37"/>
    <mergeCell ref="H38:M38"/>
    <mergeCell ref="H39:M39"/>
    <mergeCell ref="B5:M5"/>
    <mergeCell ref="B6:M6"/>
    <mergeCell ref="B7:M7"/>
    <mergeCell ref="B8:M8"/>
    <mergeCell ref="B10:N10"/>
    <mergeCell ref="A34:E34"/>
    <mergeCell ref="H34:M34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AI21" sqref="AI21"/>
    </sheetView>
  </sheetViews>
  <sheetFormatPr defaultColWidth="9.140625" defaultRowHeight="12.75"/>
  <cols>
    <col min="1" max="1" width="39.7109375" style="0" customWidth="1"/>
    <col min="2" max="31" width="5.7109375" style="0" customWidth="1"/>
    <col min="32" max="32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55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4" t="s">
        <v>90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47" t="s">
        <v>1</v>
      </c>
    </row>
    <row r="12" spans="1:32" ht="16.5" thickBot="1">
      <c r="A12" s="50" t="s">
        <v>16</v>
      </c>
      <c r="B12" s="39" t="s">
        <v>23</v>
      </c>
      <c r="C12" s="39" t="s">
        <v>36</v>
      </c>
      <c r="D12" s="39" t="s">
        <v>37</v>
      </c>
      <c r="E12" s="39" t="s">
        <v>33</v>
      </c>
      <c r="F12" s="39" t="s">
        <v>34</v>
      </c>
      <c r="G12" s="39" t="s">
        <v>24</v>
      </c>
      <c r="H12" s="39" t="s">
        <v>35</v>
      </c>
      <c r="I12" s="39" t="s">
        <v>23</v>
      </c>
      <c r="J12" s="39" t="s">
        <v>36</v>
      </c>
      <c r="K12" s="39" t="s">
        <v>37</v>
      </c>
      <c r="L12" s="39" t="s">
        <v>33</v>
      </c>
      <c r="M12" s="39" t="s">
        <v>34</v>
      </c>
      <c r="N12" s="39" t="s">
        <v>24</v>
      </c>
      <c r="O12" s="39" t="s">
        <v>35</v>
      </c>
      <c r="P12" s="39" t="s">
        <v>23</v>
      </c>
      <c r="Q12" s="39" t="s">
        <v>36</v>
      </c>
      <c r="R12" s="39" t="s">
        <v>37</v>
      </c>
      <c r="S12" s="39" t="s">
        <v>33</v>
      </c>
      <c r="T12" s="39" t="s">
        <v>34</v>
      </c>
      <c r="U12" s="39" t="s">
        <v>24</v>
      </c>
      <c r="V12" s="39" t="s">
        <v>35</v>
      </c>
      <c r="W12" s="39" t="s">
        <v>23</v>
      </c>
      <c r="X12" s="39" t="s">
        <v>36</v>
      </c>
      <c r="Y12" s="39" t="s">
        <v>37</v>
      </c>
      <c r="Z12" s="39" t="s">
        <v>33</v>
      </c>
      <c r="AA12" s="39" t="s">
        <v>34</v>
      </c>
      <c r="AB12" s="39" t="s">
        <v>24</v>
      </c>
      <c r="AC12" s="39" t="s">
        <v>35</v>
      </c>
      <c r="AD12" s="39" t="s">
        <v>23</v>
      </c>
      <c r="AE12" s="39" t="s">
        <v>36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27</v>
      </c>
      <c r="B15" s="40"/>
      <c r="C15" s="68"/>
      <c r="D15" s="68"/>
      <c r="E15" s="40"/>
      <c r="F15" s="40"/>
      <c r="G15" s="40"/>
      <c r="H15" s="40"/>
      <c r="I15" s="40"/>
      <c r="J15" s="68"/>
      <c r="K15" s="68"/>
      <c r="L15" s="40"/>
      <c r="M15" s="40"/>
      <c r="N15" s="40"/>
      <c r="O15" s="40"/>
      <c r="P15" s="40"/>
      <c r="Q15" s="68"/>
      <c r="R15" s="68"/>
      <c r="S15" s="40"/>
      <c r="T15" s="40"/>
      <c r="U15" s="40"/>
      <c r="V15" s="40"/>
      <c r="W15" s="40"/>
      <c r="X15" s="68"/>
      <c r="Y15" s="68"/>
      <c r="Z15" s="40"/>
      <c r="AA15" s="40"/>
      <c r="AB15" s="40"/>
      <c r="AC15" s="40"/>
      <c r="AD15" s="40"/>
      <c r="AE15" s="68"/>
      <c r="AF15" s="17">
        <f>SUM(B15:AE15)</f>
        <v>0</v>
      </c>
    </row>
    <row r="16" spans="1:32" ht="12.75">
      <c r="A16" s="53" t="s">
        <v>28</v>
      </c>
      <c r="B16" s="40"/>
      <c r="C16" s="68"/>
      <c r="D16" s="68"/>
      <c r="E16" s="40"/>
      <c r="F16" s="40"/>
      <c r="G16" s="40"/>
      <c r="H16" s="40"/>
      <c r="I16" s="40"/>
      <c r="J16" s="68"/>
      <c r="K16" s="68"/>
      <c r="L16" s="40"/>
      <c r="M16" s="40"/>
      <c r="N16" s="40"/>
      <c r="O16" s="40"/>
      <c r="P16" s="40"/>
      <c r="Q16" s="68"/>
      <c r="R16" s="68"/>
      <c r="S16" s="40"/>
      <c r="T16" s="40"/>
      <c r="U16" s="40"/>
      <c r="V16" s="40"/>
      <c r="W16" s="40"/>
      <c r="X16" s="68"/>
      <c r="Y16" s="68"/>
      <c r="Z16" s="40"/>
      <c r="AA16" s="40"/>
      <c r="AB16" s="40"/>
      <c r="AC16" s="40"/>
      <c r="AD16" s="40"/>
      <c r="AE16" s="68"/>
      <c r="AF16" s="17">
        <f>SUM(B16:AE16)</f>
        <v>0</v>
      </c>
    </row>
    <row r="17" spans="1:32" ht="12.75">
      <c r="A17" s="53" t="s">
        <v>29</v>
      </c>
      <c r="B17" s="40"/>
      <c r="C17" s="68"/>
      <c r="D17" s="68"/>
      <c r="E17" s="40"/>
      <c r="F17" s="40"/>
      <c r="G17" s="40"/>
      <c r="H17" s="40"/>
      <c r="I17" s="40"/>
      <c r="J17" s="68"/>
      <c r="K17" s="68"/>
      <c r="L17" s="40"/>
      <c r="M17" s="40"/>
      <c r="N17" s="40"/>
      <c r="O17" s="40"/>
      <c r="P17" s="40"/>
      <c r="Q17" s="68"/>
      <c r="R17" s="68"/>
      <c r="S17" s="40"/>
      <c r="T17" s="40"/>
      <c r="U17" s="40"/>
      <c r="V17" s="40"/>
      <c r="W17" s="40"/>
      <c r="X17" s="68"/>
      <c r="Y17" s="68"/>
      <c r="Z17" s="40"/>
      <c r="AA17" s="40"/>
      <c r="AB17" s="40"/>
      <c r="AC17" s="40"/>
      <c r="AD17" s="40"/>
      <c r="AE17" s="68"/>
      <c r="AF17" s="17">
        <f>SUM(B17:AE17)</f>
        <v>0</v>
      </c>
    </row>
    <row r="18" spans="1:32" ht="15.75" thickBot="1">
      <c r="A18" s="33" t="s">
        <v>4</v>
      </c>
      <c r="B18" s="62">
        <f aca="true" t="shared" si="0" ref="B18:G18">IF(OR(B12="Σαβ",B12="Κυρ"),"-",SUM(B15:B17))</f>
        <v>0</v>
      </c>
      <c r="C18" s="69" t="str">
        <f t="shared" si="0"/>
        <v>-</v>
      </c>
      <c r="D18" s="69" t="str">
        <f t="shared" si="0"/>
        <v>-</v>
      </c>
      <c r="E18" s="62">
        <f t="shared" si="0"/>
        <v>0</v>
      </c>
      <c r="F18" s="62">
        <f t="shared" si="0"/>
        <v>0</v>
      </c>
      <c r="G18" s="62">
        <f t="shared" si="0"/>
        <v>0</v>
      </c>
      <c r="H18" s="62">
        <f aca="true" t="shared" si="1" ref="H18:AD18">IF(OR(H12="Σαβ",H12="Κυρ"),"-",SUM(H15:H17))</f>
        <v>0</v>
      </c>
      <c r="I18" s="62">
        <f t="shared" si="1"/>
        <v>0</v>
      </c>
      <c r="J18" s="69" t="str">
        <f>IF(OR(J12="Σαβ",J12="Κυρ"),"-",SUM(J15:J17))</f>
        <v>-</v>
      </c>
      <c r="K18" s="69" t="str">
        <f>IF(OR(K12="Σαβ",K12="Κυρ"),"-",SUM(K15:K17))</f>
        <v>-</v>
      </c>
      <c r="L18" s="62">
        <f>IF(OR(L12="Σαβ",L12="Κυρ"),"-",SUM(L15:L17))</f>
        <v>0</v>
      </c>
      <c r="M18" s="62">
        <f>IF(OR(M12="Σαβ",M12="Κυρ"),"-",SUM(M15:M17))</f>
        <v>0</v>
      </c>
      <c r="N18" s="62">
        <f t="shared" si="1"/>
        <v>0</v>
      </c>
      <c r="O18" s="62">
        <f t="shared" si="1"/>
        <v>0</v>
      </c>
      <c r="P18" s="62">
        <f t="shared" si="1"/>
        <v>0</v>
      </c>
      <c r="Q18" s="69" t="str">
        <f>IF(OR(Q12="Σαβ",Q12="Κυρ"),"-",SUM(Q15:Q17))</f>
        <v>-</v>
      </c>
      <c r="R18" s="69" t="str">
        <f>IF(OR(R12="Σαβ",R12="Κυρ"),"-",SUM(R15:R17))</f>
        <v>-</v>
      </c>
      <c r="S18" s="62">
        <f>IF(OR(S12="Σαβ",S12="Κυρ"),"-",SUM(S15:S17))</f>
        <v>0</v>
      </c>
      <c r="T18" s="62">
        <f>IF(OR(T12="Σαβ",T12="Κυρ"),"-",SUM(T15:T17))</f>
        <v>0</v>
      </c>
      <c r="U18" s="62">
        <f t="shared" si="1"/>
        <v>0</v>
      </c>
      <c r="V18" s="62">
        <f t="shared" si="1"/>
        <v>0</v>
      </c>
      <c r="W18" s="62">
        <f t="shared" si="1"/>
        <v>0</v>
      </c>
      <c r="X18" s="69" t="str">
        <f>IF(OR(X12="Σαβ",X12="Κυρ"),"-",SUM(X15:X17))</f>
        <v>-</v>
      </c>
      <c r="Y18" s="69" t="str">
        <f>IF(OR(Y12="Σαβ",Y12="Κυρ"),"-",SUM(Y15:Y17))</f>
        <v>-</v>
      </c>
      <c r="Z18" s="62">
        <f>IF(OR(Z12="Σαβ",Z12="Κυρ"),"-",SUM(Z15:Z17))</f>
        <v>0</v>
      </c>
      <c r="AA18" s="62">
        <f>IF(OR(AA12="Σαβ",AA12="Κυρ"),"-",SUM(AA15:AA17))</f>
        <v>0</v>
      </c>
      <c r="AB18" s="62">
        <f t="shared" si="1"/>
        <v>0</v>
      </c>
      <c r="AC18" s="62">
        <f t="shared" si="1"/>
        <v>0</v>
      </c>
      <c r="AD18" s="62">
        <f t="shared" si="1"/>
        <v>0</v>
      </c>
      <c r="AE18" s="69" t="str">
        <f>IF(OR(AE12="Σαβ",AE12="Κυρ"),"-",SUM(AE15:AE17))</f>
        <v>-</v>
      </c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30</v>
      </c>
      <c r="B21" s="40"/>
      <c r="C21" s="68"/>
      <c r="D21" s="68"/>
      <c r="E21" s="40"/>
      <c r="F21" s="40"/>
      <c r="G21" s="40"/>
      <c r="H21" s="40"/>
      <c r="I21" s="40"/>
      <c r="J21" s="68"/>
      <c r="K21" s="68"/>
      <c r="L21" s="40"/>
      <c r="M21" s="40"/>
      <c r="N21" s="40"/>
      <c r="O21" s="40"/>
      <c r="P21" s="40"/>
      <c r="Q21" s="68"/>
      <c r="R21" s="68"/>
      <c r="S21" s="40"/>
      <c r="T21" s="40"/>
      <c r="U21" s="40"/>
      <c r="V21" s="40"/>
      <c r="W21" s="40"/>
      <c r="X21" s="68"/>
      <c r="Y21" s="68"/>
      <c r="Z21" s="40"/>
      <c r="AA21" s="40"/>
      <c r="AB21" s="40"/>
      <c r="AC21" s="40"/>
      <c r="AD21" s="40"/>
      <c r="AE21" s="68"/>
      <c r="AF21" s="17">
        <f>SUM(B21:AE21)</f>
        <v>0</v>
      </c>
    </row>
    <row r="22" spans="1:32" ht="12.75">
      <c r="A22" s="54" t="s">
        <v>31</v>
      </c>
      <c r="B22" s="40"/>
      <c r="C22" s="68"/>
      <c r="D22" s="68"/>
      <c r="E22" s="40"/>
      <c r="F22" s="40"/>
      <c r="G22" s="40"/>
      <c r="H22" s="40"/>
      <c r="I22" s="40"/>
      <c r="J22" s="68"/>
      <c r="K22" s="68"/>
      <c r="L22" s="40"/>
      <c r="M22" s="40"/>
      <c r="N22" s="40"/>
      <c r="O22" s="40"/>
      <c r="P22" s="40"/>
      <c r="Q22" s="68"/>
      <c r="R22" s="68"/>
      <c r="S22" s="40"/>
      <c r="T22" s="40"/>
      <c r="U22" s="40"/>
      <c r="V22" s="40"/>
      <c r="W22" s="40"/>
      <c r="X22" s="68"/>
      <c r="Y22" s="68"/>
      <c r="Z22" s="40"/>
      <c r="AA22" s="40"/>
      <c r="AB22" s="40"/>
      <c r="AC22" s="40"/>
      <c r="AD22" s="40"/>
      <c r="AE22" s="68"/>
      <c r="AF22" s="17">
        <f>SUM(B22:AE22)</f>
        <v>0</v>
      </c>
    </row>
    <row r="23" spans="1:32" ht="12.75">
      <c r="A23" s="54" t="s">
        <v>32</v>
      </c>
      <c r="B23" s="40"/>
      <c r="C23" s="68"/>
      <c r="D23" s="68"/>
      <c r="E23" s="40"/>
      <c r="F23" s="40"/>
      <c r="G23" s="40"/>
      <c r="H23" s="40"/>
      <c r="I23" s="40"/>
      <c r="J23" s="68"/>
      <c r="K23" s="68"/>
      <c r="L23" s="40"/>
      <c r="M23" s="40"/>
      <c r="N23" s="40"/>
      <c r="O23" s="40"/>
      <c r="P23" s="40"/>
      <c r="Q23" s="68"/>
      <c r="R23" s="68"/>
      <c r="S23" s="40"/>
      <c r="T23" s="40"/>
      <c r="U23" s="40"/>
      <c r="V23" s="40"/>
      <c r="W23" s="40"/>
      <c r="X23" s="68"/>
      <c r="Y23" s="68"/>
      <c r="Z23" s="40"/>
      <c r="AA23" s="40"/>
      <c r="AB23" s="40"/>
      <c r="AC23" s="40"/>
      <c r="AD23" s="40"/>
      <c r="AE23" s="68"/>
      <c r="AF23" s="17">
        <f>SUM(B23:AE23)</f>
        <v>0</v>
      </c>
    </row>
    <row r="24" spans="1:32" ht="15.75" thickBot="1">
      <c r="A24" s="33" t="s">
        <v>5</v>
      </c>
      <c r="B24" s="62">
        <f aca="true" t="shared" si="2" ref="B24:G24">IF(OR(B12="Σαβ",B12="Κυρ"),"-",SUM(B21:B23))</f>
        <v>0</v>
      </c>
      <c r="C24" s="69" t="str">
        <f t="shared" si="2"/>
        <v>-</v>
      </c>
      <c r="D24" s="69" t="str">
        <f t="shared" si="2"/>
        <v>-</v>
      </c>
      <c r="E24" s="62">
        <f t="shared" si="2"/>
        <v>0</v>
      </c>
      <c r="F24" s="62">
        <f t="shared" si="2"/>
        <v>0</v>
      </c>
      <c r="G24" s="62">
        <f t="shared" si="2"/>
        <v>0</v>
      </c>
      <c r="H24" s="62">
        <f aca="true" t="shared" si="3" ref="H24:AD24">IF(OR(H12="Σαβ",H12="Κυρ"),"-",SUM(H21:H23))</f>
        <v>0</v>
      </c>
      <c r="I24" s="62">
        <f t="shared" si="3"/>
        <v>0</v>
      </c>
      <c r="J24" s="69" t="str">
        <f>IF(OR(J12="Σαβ",J12="Κυρ"),"-",SUM(J21:J23))</f>
        <v>-</v>
      </c>
      <c r="K24" s="69" t="str">
        <f>IF(OR(K12="Σαβ",K12="Κυρ"),"-",SUM(K21:K23))</f>
        <v>-</v>
      </c>
      <c r="L24" s="62">
        <f>IF(OR(L12="Σαβ",L12="Κυρ"),"-",SUM(L21:L23))</f>
        <v>0</v>
      </c>
      <c r="M24" s="62">
        <f>IF(OR(M12="Σαβ",M12="Κυρ"),"-",SUM(M21:M23))</f>
        <v>0</v>
      </c>
      <c r="N24" s="62">
        <f t="shared" si="3"/>
        <v>0</v>
      </c>
      <c r="O24" s="62">
        <f t="shared" si="3"/>
        <v>0</v>
      </c>
      <c r="P24" s="62">
        <f t="shared" si="3"/>
        <v>0</v>
      </c>
      <c r="Q24" s="69" t="str">
        <f>IF(OR(Q12="Σαβ",Q12="Κυρ"),"-",SUM(Q21:Q23))</f>
        <v>-</v>
      </c>
      <c r="R24" s="69" t="str">
        <f>IF(OR(R12="Σαβ",R12="Κυρ"),"-",SUM(R21:R23))</f>
        <v>-</v>
      </c>
      <c r="S24" s="62">
        <f>IF(OR(S12="Σαβ",S12="Κυρ"),"-",SUM(S21:S23))</f>
        <v>0</v>
      </c>
      <c r="T24" s="62">
        <f>IF(OR(T12="Σαβ",T12="Κυρ"),"-",SUM(T21:T23))</f>
        <v>0</v>
      </c>
      <c r="U24" s="62">
        <f t="shared" si="3"/>
        <v>0</v>
      </c>
      <c r="V24" s="62">
        <f t="shared" si="3"/>
        <v>0</v>
      </c>
      <c r="W24" s="62">
        <f t="shared" si="3"/>
        <v>0</v>
      </c>
      <c r="X24" s="69" t="str">
        <f>IF(OR(X12="Σαβ",X12="Κυρ"),"-",SUM(X21:X23))</f>
        <v>-</v>
      </c>
      <c r="Y24" s="69" t="str">
        <f>IF(OR(Y12="Σαβ",Y12="Κυρ"),"-",SUM(Y21:Y23))</f>
        <v>-</v>
      </c>
      <c r="Z24" s="62">
        <f>IF(OR(Z12="Σαβ",Z12="Κυρ"),"-",SUM(Z21:Z23))</f>
        <v>0</v>
      </c>
      <c r="AA24" s="62">
        <f>IF(OR(AA12="Σαβ",AA12="Κυρ"),"-",SUM(AA21:AA23))</f>
        <v>0</v>
      </c>
      <c r="AB24" s="62">
        <f t="shared" si="3"/>
        <v>0</v>
      </c>
      <c r="AC24" s="62">
        <f t="shared" si="3"/>
        <v>0</v>
      </c>
      <c r="AD24" s="62">
        <f t="shared" si="3"/>
        <v>0</v>
      </c>
      <c r="AE24" s="69" t="str">
        <f>IF(OR(AE12="Σαβ",AE12="Κυρ"),"-",SUM(AE21:AE23))</f>
        <v>-</v>
      </c>
      <c r="AF24" s="64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68"/>
      <c r="D27" s="68"/>
      <c r="E27" s="40"/>
      <c r="F27" s="40"/>
      <c r="G27" s="40"/>
      <c r="H27" s="40"/>
      <c r="I27" s="40"/>
      <c r="J27" s="68"/>
      <c r="K27" s="68"/>
      <c r="L27" s="40"/>
      <c r="M27" s="40"/>
      <c r="N27" s="40"/>
      <c r="O27" s="40"/>
      <c r="P27" s="40"/>
      <c r="Q27" s="68"/>
      <c r="R27" s="68"/>
      <c r="S27" s="40"/>
      <c r="T27" s="40"/>
      <c r="U27" s="40"/>
      <c r="V27" s="40"/>
      <c r="W27" s="40"/>
      <c r="X27" s="68"/>
      <c r="Y27" s="68"/>
      <c r="Z27" s="40"/>
      <c r="AA27" s="40"/>
      <c r="AB27" s="40"/>
      <c r="AC27" s="40"/>
      <c r="AD27" s="40"/>
      <c r="AE27" s="68"/>
      <c r="AF27" s="17">
        <f>SUM(B27:AE27)</f>
        <v>0</v>
      </c>
    </row>
    <row r="28" spans="1:32" ht="12.75">
      <c r="A28" s="9"/>
      <c r="B28" s="40"/>
      <c r="C28" s="68"/>
      <c r="D28" s="68"/>
      <c r="E28" s="40"/>
      <c r="F28" s="40"/>
      <c r="G28" s="40"/>
      <c r="H28" s="40"/>
      <c r="I28" s="40"/>
      <c r="J28" s="68"/>
      <c r="K28" s="68"/>
      <c r="L28" s="40"/>
      <c r="M28" s="40"/>
      <c r="N28" s="40"/>
      <c r="O28" s="40"/>
      <c r="P28" s="40"/>
      <c r="Q28" s="68"/>
      <c r="R28" s="68"/>
      <c r="S28" s="40"/>
      <c r="T28" s="40"/>
      <c r="U28" s="40"/>
      <c r="V28" s="40"/>
      <c r="W28" s="40"/>
      <c r="X28" s="68"/>
      <c r="Y28" s="68"/>
      <c r="Z28" s="40"/>
      <c r="AA28" s="40"/>
      <c r="AB28" s="40"/>
      <c r="AC28" s="40"/>
      <c r="AD28" s="40"/>
      <c r="AE28" s="68"/>
      <c r="AF28" s="17">
        <f>SUM(B28:AE28)</f>
        <v>0</v>
      </c>
    </row>
    <row r="29" spans="1:32" ht="12.75">
      <c r="A29" s="8"/>
      <c r="B29" s="40"/>
      <c r="C29" s="68"/>
      <c r="D29" s="68"/>
      <c r="E29" s="40"/>
      <c r="F29" s="40"/>
      <c r="G29" s="40"/>
      <c r="H29" s="40"/>
      <c r="I29" s="40"/>
      <c r="J29" s="68"/>
      <c r="K29" s="68"/>
      <c r="L29" s="40"/>
      <c r="M29" s="40"/>
      <c r="N29" s="40"/>
      <c r="O29" s="40"/>
      <c r="P29" s="40"/>
      <c r="Q29" s="68"/>
      <c r="R29" s="68"/>
      <c r="S29" s="40"/>
      <c r="T29" s="40"/>
      <c r="U29" s="40"/>
      <c r="V29" s="40"/>
      <c r="W29" s="40"/>
      <c r="X29" s="68"/>
      <c r="Y29" s="68"/>
      <c r="Z29" s="40"/>
      <c r="AA29" s="40"/>
      <c r="AB29" s="40"/>
      <c r="AC29" s="40"/>
      <c r="AD29" s="40"/>
      <c r="AE29" s="68"/>
      <c r="AF29" s="17">
        <f>SUM(B29:AE29)</f>
        <v>0</v>
      </c>
    </row>
    <row r="30" spans="1:32" ht="15.75" thickBot="1">
      <c r="A30" s="33" t="s">
        <v>6</v>
      </c>
      <c r="B30" s="62">
        <f aca="true" t="shared" si="4" ref="B30:G30">IF(OR(B12="Σαβ",B12="Κυρ"),"-",SUM(B27:B29))</f>
        <v>0</v>
      </c>
      <c r="C30" s="69" t="str">
        <f t="shared" si="4"/>
        <v>-</v>
      </c>
      <c r="D30" s="69" t="str">
        <f t="shared" si="4"/>
        <v>-</v>
      </c>
      <c r="E30" s="62">
        <f t="shared" si="4"/>
        <v>0</v>
      </c>
      <c r="F30" s="62">
        <f t="shared" si="4"/>
        <v>0</v>
      </c>
      <c r="G30" s="62">
        <f t="shared" si="4"/>
        <v>0</v>
      </c>
      <c r="H30" s="62">
        <f aca="true" t="shared" si="5" ref="H30:AD30">IF(OR(H12="Σαβ",H12="Κυρ"),"-",SUM(H27:H29))</f>
        <v>0</v>
      </c>
      <c r="I30" s="62">
        <f t="shared" si="5"/>
        <v>0</v>
      </c>
      <c r="J30" s="69" t="str">
        <f>IF(OR(J12="Σαβ",J12="Κυρ"),"-",SUM(J27:J29))</f>
        <v>-</v>
      </c>
      <c r="K30" s="69" t="str">
        <f>IF(OR(K12="Σαβ",K12="Κυρ"),"-",SUM(K27:K29))</f>
        <v>-</v>
      </c>
      <c r="L30" s="62">
        <f>IF(OR(L12="Σαβ",L12="Κυρ"),"-",SUM(L27:L29))</f>
        <v>0</v>
      </c>
      <c r="M30" s="62">
        <f>IF(OR(M12="Σαβ",M12="Κυρ"),"-",SUM(M27:M29))</f>
        <v>0</v>
      </c>
      <c r="N30" s="62">
        <f t="shared" si="5"/>
        <v>0</v>
      </c>
      <c r="O30" s="62">
        <f t="shared" si="5"/>
        <v>0</v>
      </c>
      <c r="P30" s="62">
        <f t="shared" si="5"/>
        <v>0</v>
      </c>
      <c r="Q30" s="69" t="str">
        <f>IF(OR(Q12="Σαβ",Q12="Κυρ"),"-",SUM(Q27:Q29))</f>
        <v>-</v>
      </c>
      <c r="R30" s="69" t="str">
        <f>IF(OR(R12="Σαβ",R12="Κυρ"),"-",SUM(R27:R29))</f>
        <v>-</v>
      </c>
      <c r="S30" s="62">
        <f>IF(OR(S12="Σαβ",S12="Κυρ"),"-",SUM(S27:S29))</f>
        <v>0</v>
      </c>
      <c r="T30" s="62">
        <f>IF(OR(T12="Σαβ",T12="Κυρ"),"-",SUM(T27:T29))</f>
        <v>0</v>
      </c>
      <c r="U30" s="62">
        <f t="shared" si="5"/>
        <v>0</v>
      </c>
      <c r="V30" s="62">
        <f t="shared" si="5"/>
        <v>0</v>
      </c>
      <c r="W30" s="62">
        <f t="shared" si="5"/>
        <v>0</v>
      </c>
      <c r="X30" s="69" t="str">
        <f>IF(OR(X12="Σαβ",X12="Κυρ"),"-",SUM(X27:X29))</f>
        <v>-</v>
      </c>
      <c r="Y30" s="69" t="str">
        <f>IF(OR(Y12="Σαβ",Y12="Κυρ"),"-",SUM(Y27:Y29))</f>
        <v>-</v>
      </c>
      <c r="Z30" s="62">
        <f>IF(OR(Z12="Σαβ",Z12="Κυρ"),"-",SUM(Z27:Z29))</f>
        <v>0</v>
      </c>
      <c r="AA30" s="62">
        <f>IF(OR(AA12="Σαβ",AA12="Κυρ"),"-",SUM(AA27:AA29))</f>
        <v>0</v>
      </c>
      <c r="AB30" s="62">
        <f t="shared" si="5"/>
        <v>0</v>
      </c>
      <c r="AC30" s="62">
        <f t="shared" si="5"/>
        <v>0</v>
      </c>
      <c r="AD30" s="62">
        <f t="shared" si="5"/>
        <v>0</v>
      </c>
      <c r="AE30" s="69" t="str">
        <f>IF(OR(AE12="Σαβ",AE12="Κυρ"),"-",SUM(AE27:AE29))</f>
        <v>-</v>
      </c>
      <c r="AF30" s="18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48</v>
      </c>
      <c r="B33" s="72">
        <f aca="true" t="shared" si="6" ref="B33:G33">IF(OR(B12="Σαβ",B12="Κυρ"),"-",SUM(B18+B24+B30))</f>
        <v>0</v>
      </c>
      <c r="C33" s="73" t="str">
        <f t="shared" si="6"/>
        <v>-</v>
      </c>
      <c r="D33" s="73" t="str">
        <f t="shared" si="6"/>
        <v>-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65">
        <f aca="true" t="shared" si="7" ref="H33:AD33">IF(OR(H12="Σαβ",H12="Κυρ"),"-",SUM(H18+H24+H30))</f>
        <v>0</v>
      </c>
      <c r="I33" s="65">
        <f t="shared" si="7"/>
        <v>0</v>
      </c>
      <c r="J33" s="73" t="str">
        <f>IF(OR(J12="Σαβ",J12="Κυρ"),"-",SUM(J18+J24+J30))</f>
        <v>-</v>
      </c>
      <c r="K33" s="73" t="str">
        <f>IF(OR(K12="Σαβ",K12="Κυρ"),"-",SUM(K18+K24+K30))</f>
        <v>-</v>
      </c>
      <c r="L33" s="72">
        <f>IF(OR(L12="Σαβ",L12="Κυρ"),"-",SUM(L18+L24+L30))</f>
        <v>0</v>
      </c>
      <c r="M33" s="72">
        <f>IF(OR(M12="Σαβ",M12="Κυρ"),"-",SUM(M18+M24+M30))</f>
        <v>0</v>
      </c>
      <c r="N33" s="65">
        <f t="shared" si="7"/>
        <v>0</v>
      </c>
      <c r="O33" s="65">
        <f t="shared" si="7"/>
        <v>0</v>
      </c>
      <c r="P33" s="65">
        <f t="shared" si="7"/>
        <v>0</v>
      </c>
      <c r="Q33" s="73" t="str">
        <f>IF(OR(Q12="Σαβ",Q12="Κυρ"),"-",SUM(Q18+Q24+Q30))</f>
        <v>-</v>
      </c>
      <c r="R33" s="73" t="str">
        <f>IF(OR(R12="Σαβ",R12="Κυρ"),"-",SUM(R18+R24+R30))</f>
        <v>-</v>
      </c>
      <c r="S33" s="72">
        <f>IF(OR(S12="Σαβ",S12="Κυρ"),"-",SUM(S18+S24+S30))</f>
        <v>0</v>
      </c>
      <c r="T33" s="72">
        <f>IF(OR(T12="Σαβ",T12="Κυρ"),"-",SUM(T18+T24+T30))</f>
        <v>0</v>
      </c>
      <c r="U33" s="65">
        <f t="shared" si="7"/>
        <v>0</v>
      </c>
      <c r="V33" s="65">
        <f t="shared" si="7"/>
        <v>0</v>
      </c>
      <c r="W33" s="65">
        <f t="shared" si="7"/>
        <v>0</v>
      </c>
      <c r="X33" s="73" t="str">
        <f>IF(OR(X12="Σαβ",X12="Κυρ"),"-",SUM(X18+X24+X30))</f>
        <v>-</v>
      </c>
      <c r="Y33" s="73" t="str">
        <f>IF(OR(Y12="Σαβ",Y12="Κυρ"),"-",SUM(Y18+Y24+Y30))</f>
        <v>-</v>
      </c>
      <c r="Z33" s="72">
        <f>IF(OR(Z12="Σαβ",Z12="Κυρ"),"-",SUM(Z18+Z24+Z30))</f>
        <v>0</v>
      </c>
      <c r="AA33" s="72">
        <f>IF(OR(AA12="Σαβ",AA12="Κυρ"),"-",SUM(AA18+AA24+AA30))</f>
        <v>0</v>
      </c>
      <c r="AB33" s="65">
        <f t="shared" si="7"/>
        <v>0</v>
      </c>
      <c r="AC33" s="65">
        <f t="shared" si="7"/>
        <v>0</v>
      </c>
      <c r="AD33" s="65">
        <f t="shared" si="7"/>
        <v>0</v>
      </c>
      <c r="AE33" s="73" t="str">
        <f>IF(OR(AE12="Σαβ",AE12="Κυρ"),"-",SUM(AE18+AE24+AE30))</f>
        <v>-</v>
      </c>
      <c r="AF33" s="66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60"/>
    </row>
    <row r="36" spans="8:32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26">
        <v>40</v>
      </c>
    </row>
    <row r="38" spans="1:32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115"/>
      <c r="AE38" s="115"/>
      <c r="AF38" s="24"/>
    </row>
    <row r="39" spans="1:32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115"/>
      <c r="AE39" s="115"/>
      <c r="AF39" s="26">
        <v>0</v>
      </c>
    </row>
    <row r="40" spans="1:32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</row>
    <row r="43" spans="1:32" ht="32.2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</row>
  </sheetData>
  <sheetProtection/>
  <mergeCells count="14">
    <mergeCell ref="A42:AF42"/>
    <mergeCell ref="A43:AF43"/>
    <mergeCell ref="A35:E35"/>
    <mergeCell ref="H36:Q36"/>
    <mergeCell ref="H38:Q38"/>
    <mergeCell ref="H39:Q39"/>
    <mergeCell ref="H40:Q40"/>
    <mergeCell ref="W38:AE39"/>
    <mergeCell ref="B5:M5"/>
    <mergeCell ref="B6:M6"/>
    <mergeCell ref="B7:M7"/>
    <mergeCell ref="B8:M8"/>
    <mergeCell ref="B10:AF10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AD27" sqref="AD27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4" t="s">
        <v>91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6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91">
        <v>26</v>
      </c>
      <c r="AB11" s="16">
        <v>27</v>
      </c>
      <c r="AC11" s="91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37</v>
      </c>
      <c r="C12" s="39" t="s">
        <v>33</v>
      </c>
      <c r="D12" s="39" t="s">
        <v>34</v>
      </c>
      <c r="E12" s="39" t="s">
        <v>24</v>
      </c>
      <c r="F12" s="39" t="s">
        <v>35</v>
      </c>
      <c r="G12" s="39" t="s">
        <v>23</v>
      </c>
      <c r="H12" s="39" t="s">
        <v>36</v>
      </c>
      <c r="I12" s="39" t="s">
        <v>37</v>
      </c>
      <c r="J12" s="39" t="s">
        <v>33</v>
      </c>
      <c r="K12" s="39" t="s">
        <v>34</v>
      </c>
      <c r="L12" s="39" t="s">
        <v>24</v>
      </c>
      <c r="M12" s="39" t="s">
        <v>35</v>
      </c>
      <c r="N12" s="39" t="s">
        <v>23</v>
      </c>
      <c r="O12" s="39" t="s">
        <v>36</v>
      </c>
      <c r="P12" s="39" t="s">
        <v>37</v>
      </c>
      <c r="Q12" s="39" t="s">
        <v>33</v>
      </c>
      <c r="R12" s="39" t="s">
        <v>34</v>
      </c>
      <c r="S12" s="39" t="s">
        <v>24</v>
      </c>
      <c r="T12" s="39" t="s">
        <v>35</v>
      </c>
      <c r="U12" s="39" t="s">
        <v>23</v>
      </c>
      <c r="V12" s="39" t="s">
        <v>36</v>
      </c>
      <c r="W12" s="39" t="s">
        <v>37</v>
      </c>
      <c r="X12" s="39" t="s">
        <v>33</v>
      </c>
      <c r="Y12" s="39" t="s">
        <v>34</v>
      </c>
      <c r="Z12" s="39" t="s">
        <v>24</v>
      </c>
      <c r="AA12" s="92" t="s">
        <v>35</v>
      </c>
      <c r="AB12" s="39" t="s">
        <v>23</v>
      </c>
      <c r="AC12" s="92" t="s">
        <v>36</v>
      </c>
      <c r="AD12" s="39" t="s">
        <v>37</v>
      </c>
      <c r="AE12" s="39" t="s">
        <v>33</v>
      </c>
      <c r="AF12" s="39" t="s">
        <v>34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68"/>
      <c r="C15" s="40"/>
      <c r="D15" s="40"/>
      <c r="E15" s="40"/>
      <c r="F15" s="40"/>
      <c r="G15" s="40"/>
      <c r="H15" s="68"/>
      <c r="I15" s="68"/>
      <c r="J15" s="40"/>
      <c r="K15" s="40"/>
      <c r="L15" s="40"/>
      <c r="M15" s="40"/>
      <c r="N15" s="40"/>
      <c r="O15" s="68"/>
      <c r="P15" s="68"/>
      <c r="Q15" s="40"/>
      <c r="R15" s="40"/>
      <c r="S15" s="40"/>
      <c r="T15" s="40"/>
      <c r="U15" s="40"/>
      <c r="V15" s="68"/>
      <c r="W15" s="68"/>
      <c r="X15" s="40"/>
      <c r="Y15" s="40"/>
      <c r="Z15" s="40"/>
      <c r="AA15" s="68"/>
      <c r="AB15" s="40"/>
      <c r="AC15" s="68"/>
      <c r="AD15" s="68"/>
      <c r="AE15" s="40"/>
      <c r="AF15" s="40"/>
      <c r="AG15" s="17">
        <f>SUM(B15:AF15)</f>
        <v>0</v>
      </c>
    </row>
    <row r="16" spans="1:33" ht="12.75">
      <c r="A16" s="53" t="s">
        <v>28</v>
      </c>
      <c r="B16" s="68"/>
      <c r="C16" s="40"/>
      <c r="D16" s="40"/>
      <c r="E16" s="40"/>
      <c r="F16" s="40"/>
      <c r="G16" s="40"/>
      <c r="H16" s="68"/>
      <c r="I16" s="68"/>
      <c r="J16" s="40"/>
      <c r="K16" s="40"/>
      <c r="L16" s="40"/>
      <c r="M16" s="40"/>
      <c r="N16" s="40"/>
      <c r="O16" s="68"/>
      <c r="P16" s="68"/>
      <c r="Q16" s="40"/>
      <c r="R16" s="40"/>
      <c r="S16" s="40"/>
      <c r="T16" s="40"/>
      <c r="U16" s="40"/>
      <c r="V16" s="68"/>
      <c r="W16" s="68"/>
      <c r="X16" s="40"/>
      <c r="Y16" s="40"/>
      <c r="Z16" s="40"/>
      <c r="AA16" s="68"/>
      <c r="AB16" s="40"/>
      <c r="AC16" s="68"/>
      <c r="AD16" s="68"/>
      <c r="AE16" s="40"/>
      <c r="AF16" s="40"/>
      <c r="AG16" s="17">
        <f>SUM(B16:AF16)</f>
        <v>0</v>
      </c>
    </row>
    <row r="17" spans="1:33" ht="12.75">
      <c r="A17" s="53" t="s">
        <v>29</v>
      </c>
      <c r="B17" s="68"/>
      <c r="C17" s="40"/>
      <c r="D17" s="40"/>
      <c r="E17" s="40"/>
      <c r="F17" s="40"/>
      <c r="G17" s="40"/>
      <c r="H17" s="68"/>
      <c r="I17" s="68"/>
      <c r="J17" s="40"/>
      <c r="K17" s="40"/>
      <c r="L17" s="40"/>
      <c r="M17" s="40"/>
      <c r="N17" s="40"/>
      <c r="O17" s="68"/>
      <c r="P17" s="68"/>
      <c r="Q17" s="40"/>
      <c r="R17" s="40"/>
      <c r="S17" s="40"/>
      <c r="T17" s="40"/>
      <c r="U17" s="40"/>
      <c r="V17" s="68"/>
      <c r="W17" s="68"/>
      <c r="X17" s="40"/>
      <c r="Y17" s="40"/>
      <c r="Z17" s="40"/>
      <c r="AA17" s="68"/>
      <c r="AB17" s="40"/>
      <c r="AC17" s="68"/>
      <c r="AD17" s="68"/>
      <c r="AE17" s="40"/>
      <c r="AF17" s="40"/>
      <c r="AG17" s="17">
        <f>SUM(B17:AF17)</f>
        <v>0</v>
      </c>
    </row>
    <row r="18" spans="1:33" ht="15.75" thickBot="1">
      <c r="A18" s="33" t="s">
        <v>4</v>
      </c>
      <c r="B18" s="69" t="str">
        <f>IF(OR(B12="Σαβ",B12="Κυρ"),"-",SUM(B15:B17))</f>
        <v>-</v>
      </c>
      <c r="C18" s="62">
        <f>IF(OR(C12="Σαβ",C12="Κυρ"),"-",SUM(C15:C17))</f>
        <v>0</v>
      </c>
      <c r="D18" s="62">
        <f>IF(OR(D12="Σαβ",D12="Κυρ"),"-",SUM(D15:D17))</f>
        <v>0</v>
      </c>
      <c r="E18" s="62">
        <f>IF(OR(E12="Σαβ",E12="Κυρ"),"-",SUM(E15:E17))</f>
        <v>0</v>
      </c>
      <c r="F18" s="62">
        <f>IF(OR(F12="Σαβ",F12="Κυρ"),"-",SUM(F15:F17))</f>
        <v>0</v>
      </c>
      <c r="G18" s="62">
        <f>IF(OR(G12="Σαβ",G12="Κυρ"),"-",SUM(G15:G17))</f>
        <v>0</v>
      </c>
      <c r="H18" s="69" t="str">
        <f>IF(OR(H12="Σαβ",H12="Κυρ"),"-",SUM(H15:H17))</f>
        <v>-</v>
      </c>
      <c r="I18" s="69" t="str">
        <f>IF(OR(I12="Σαβ",I12="Κυρ"),"-",SUM(I15:I17))</f>
        <v>-</v>
      </c>
      <c r="J18" s="62">
        <f>IF(OR(J12="Σαβ",J12="Κυρ"),"-",SUM(J15:J17))</f>
        <v>0</v>
      </c>
      <c r="K18" s="62">
        <f>IF(OR(K12="Σαβ",K12="Κυρ"),"-",SUM(K15:K17))</f>
        <v>0</v>
      </c>
      <c r="L18" s="62">
        <f>IF(OR(L12="Σαβ",L12="Κυρ"),"-",SUM(L15:L17))</f>
        <v>0</v>
      </c>
      <c r="M18" s="62">
        <f>IF(OR(M12="Σαβ",M12="Κυρ"),"-",SUM(M15:M17))</f>
        <v>0</v>
      </c>
      <c r="N18" s="62">
        <f>IF(OR(N12="Σαβ",N12="Κυρ"),"-",SUM(N15:N17))</f>
        <v>0</v>
      </c>
      <c r="O18" s="69" t="str">
        <f>IF(OR(O12="Σαβ",O12="Κυρ"),"-",SUM(O15:O17))</f>
        <v>-</v>
      </c>
      <c r="P18" s="69" t="str">
        <f>IF(OR(P12="Σαβ",P12="Κυρ"),"-",SUM(P15:P17))</f>
        <v>-</v>
      </c>
      <c r="Q18" s="62">
        <f>IF(OR(Q12="Σαβ",Q12="Κυρ"),"-",SUM(Q15:Q17))</f>
        <v>0</v>
      </c>
      <c r="R18" s="62">
        <f>IF(OR(R12="Σαβ",R12="Κυρ"),"-",SUM(R15:R17))</f>
        <v>0</v>
      </c>
      <c r="S18" s="62">
        <f>IF(OR(S12="Σαβ",S12="Κυρ"),"-",SUM(S15:S17))</f>
        <v>0</v>
      </c>
      <c r="T18" s="62">
        <f>IF(OR(T12="Σαβ",T12="Κυρ"),"-",SUM(T15:T17))</f>
        <v>0</v>
      </c>
      <c r="U18" s="62">
        <f>IF(OR(U12="Σαβ",U12="Κυρ"),"-",SUM(U15:U17))</f>
        <v>0</v>
      </c>
      <c r="V18" s="69" t="str">
        <f>IF(OR(V12="Σαβ",V12="Κυρ"),"-",SUM(V15:V17))</f>
        <v>-</v>
      </c>
      <c r="W18" s="69" t="str">
        <f>IF(OR(W12="Σαβ",W12="Κυρ"),"-",SUM(W15:W17))</f>
        <v>-</v>
      </c>
      <c r="X18" s="62">
        <f>IF(OR(X12="Σαβ",X12="Κυρ"),"-",SUM(X15:X17))</f>
        <v>0</v>
      </c>
      <c r="Y18" s="62">
        <f>IF(OR(Y12="Σαβ",Y12="Κυρ"),"-",SUM(Y15:Y17))</f>
        <v>0</v>
      </c>
      <c r="Z18" s="62">
        <f>IF(OR(Z12="Σαβ",Z12="Κυρ"),"-",SUM(Z15:Z17))</f>
        <v>0</v>
      </c>
      <c r="AA18" s="69" t="s">
        <v>81</v>
      </c>
      <c r="AB18" s="62">
        <f>IF(OR(AB12="Σαβ",AB12="Κυρ"),"-",SUM(AB15:AB17))</f>
        <v>0</v>
      </c>
      <c r="AC18" s="69" t="str">
        <f>IF(OR(AC12="Σαβ",AC12="Κυρ"),"-",SUM(AC15:AC17))</f>
        <v>-</v>
      </c>
      <c r="AD18" s="69" t="str">
        <f>IF(OR(AD12="Σαβ",AD12="Κυρ"),"-",SUM(AD15:AD17))</f>
        <v>-</v>
      </c>
      <c r="AE18" s="62">
        <f>IF(OR(AE12="Σαβ",AE12="Κυρ"),"-",SUM(AE15:AE17))</f>
        <v>0</v>
      </c>
      <c r="AF18" s="62">
        <f>IF(OR(AF12="Σαβ",AF12="Κυρ"),"-",SUM(AF15:AF17))</f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68"/>
      <c r="C21" s="40"/>
      <c r="D21" s="40"/>
      <c r="E21" s="40"/>
      <c r="F21" s="40"/>
      <c r="G21" s="40"/>
      <c r="H21" s="68"/>
      <c r="I21" s="68"/>
      <c r="J21" s="40"/>
      <c r="K21" s="40"/>
      <c r="L21" s="40"/>
      <c r="M21" s="40"/>
      <c r="N21" s="40"/>
      <c r="O21" s="68"/>
      <c r="P21" s="68"/>
      <c r="Q21" s="40"/>
      <c r="R21" s="40"/>
      <c r="S21" s="40"/>
      <c r="T21" s="40"/>
      <c r="U21" s="40"/>
      <c r="V21" s="68"/>
      <c r="W21" s="68"/>
      <c r="X21" s="40"/>
      <c r="Y21" s="40"/>
      <c r="Z21" s="40"/>
      <c r="AA21" s="68"/>
      <c r="AB21" s="40"/>
      <c r="AC21" s="68"/>
      <c r="AD21" s="68"/>
      <c r="AE21" s="40"/>
      <c r="AF21" s="40"/>
      <c r="AG21" s="17">
        <f>SUM(B21:AF21)</f>
        <v>0</v>
      </c>
    </row>
    <row r="22" spans="1:33" ht="12.75">
      <c r="A22" s="54" t="s">
        <v>31</v>
      </c>
      <c r="B22" s="68"/>
      <c r="C22" s="40"/>
      <c r="D22" s="40"/>
      <c r="E22" s="40"/>
      <c r="F22" s="40"/>
      <c r="G22" s="40"/>
      <c r="H22" s="68"/>
      <c r="I22" s="68"/>
      <c r="J22" s="40"/>
      <c r="K22" s="40"/>
      <c r="L22" s="40"/>
      <c r="M22" s="40"/>
      <c r="N22" s="40"/>
      <c r="O22" s="68"/>
      <c r="P22" s="68"/>
      <c r="Q22" s="40"/>
      <c r="R22" s="40"/>
      <c r="S22" s="40"/>
      <c r="T22" s="40"/>
      <c r="U22" s="40"/>
      <c r="V22" s="68"/>
      <c r="W22" s="68"/>
      <c r="X22" s="40"/>
      <c r="Y22" s="40"/>
      <c r="Z22" s="40"/>
      <c r="AA22" s="68"/>
      <c r="AB22" s="40"/>
      <c r="AC22" s="68"/>
      <c r="AD22" s="68"/>
      <c r="AE22" s="40"/>
      <c r="AF22" s="40"/>
      <c r="AG22" s="17">
        <f>SUM(B22:AF22)</f>
        <v>0</v>
      </c>
    </row>
    <row r="23" spans="1:33" ht="12.75">
      <c r="A23" s="54" t="s">
        <v>32</v>
      </c>
      <c r="B23" s="68"/>
      <c r="C23" s="40"/>
      <c r="D23" s="40"/>
      <c r="E23" s="40"/>
      <c r="F23" s="40"/>
      <c r="G23" s="40"/>
      <c r="H23" s="68"/>
      <c r="I23" s="68"/>
      <c r="J23" s="40"/>
      <c r="K23" s="40"/>
      <c r="L23" s="40"/>
      <c r="M23" s="40"/>
      <c r="N23" s="40"/>
      <c r="O23" s="68"/>
      <c r="P23" s="68"/>
      <c r="Q23" s="40"/>
      <c r="R23" s="40"/>
      <c r="S23" s="40"/>
      <c r="T23" s="40"/>
      <c r="U23" s="40"/>
      <c r="V23" s="68"/>
      <c r="W23" s="68"/>
      <c r="X23" s="40"/>
      <c r="Y23" s="40"/>
      <c r="Z23" s="40"/>
      <c r="AA23" s="68"/>
      <c r="AB23" s="40"/>
      <c r="AC23" s="68"/>
      <c r="AD23" s="68"/>
      <c r="AE23" s="40"/>
      <c r="AF23" s="40"/>
      <c r="AG23" s="17">
        <f>SUM(B23:AF23)</f>
        <v>0</v>
      </c>
    </row>
    <row r="24" spans="1:33" ht="15.75" thickBot="1">
      <c r="A24" s="33" t="s">
        <v>5</v>
      </c>
      <c r="B24" s="69" t="str">
        <f>IF(OR(B12="Σαβ",B12="Κυρ"),"-",SUM(B21:B23))</f>
        <v>-</v>
      </c>
      <c r="C24" s="62">
        <f>IF(OR(C12="Σαβ",C12="Κυρ"),"-",SUM(C21:C23))</f>
        <v>0</v>
      </c>
      <c r="D24" s="62">
        <f>IF(OR(D12="Σαβ",D12="Κυρ"),"-",SUM(D21:D23))</f>
        <v>0</v>
      </c>
      <c r="E24" s="62">
        <f>IF(OR(E12="Σαβ",E12="Κυρ"),"-",SUM(E21:E23))</f>
        <v>0</v>
      </c>
      <c r="F24" s="62">
        <f>IF(OR(F12="Σαβ",F12="Κυρ"),"-",SUM(F21:F23))</f>
        <v>0</v>
      </c>
      <c r="G24" s="62">
        <f>IF(OR(G12="Σαβ",G12="Κυρ"),"-",SUM(G21:G23))</f>
        <v>0</v>
      </c>
      <c r="H24" s="69" t="str">
        <f>IF(OR(H12="Σαβ",H12="Κυρ"),"-",SUM(H21:H23))</f>
        <v>-</v>
      </c>
      <c r="I24" s="69" t="str">
        <f>IF(OR(I12="Σαβ",I12="Κυρ"),"-",SUM(I21:I23))</f>
        <v>-</v>
      </c>
      <c r="J24" s="62">
        <f>IF(OR(J12="Σαβ",J12="Κυρ"),"-",SUM(J21:J23))</f>
        <v>0</v>
      </c>
      <c r="K24" s="62">
        <f>IF(OR(K12="Σαβ",K12="Κυρ"),"-",SUM(K21:K23))</f>
        <v>0</v>
      </c>
      <c r="L24" s="62">
        <f>IF(OR(L12="Σαβ",L12="Κυρ"),"-",SUM(L21:L23))</f>
        <v>0</v>
      </c>
      <c r="M24" s="62">
        <f>IF(OR(M12="Σαβ",M12="Κυρ"),"-",SUM(M21:M23))</f>
        <v>0</v>
      </c>
      <c r="N24" s="62">
        <f>IF(OR(N12="Σαβ",N12="Κυρ"),"-",SUM(N21:N23))</f>
        <v>0</v>
      </c>
      <c r="O24" s="69" t="str">
        <f>IF(OR(O12="Σαβ",O12="Κυρ"),"-",SUM(O21:O23))</f>
        <v>-</v>
      </c>
      <c r="P24" s="69" t="str">
        <f>IF(OR(P12="Σαβ",P12="Κυρ"),"-",SUM(P21:P23))</f>
        <v>-</v>
      </c>
      <c r="Q24" s="62">
        <f>IF(OR(Q12="Σαβ",Q12="Κυρ"),"-",SUM(Q21:Q23))</f>
        <v>0</v>
      </c>
      <c r="R24" s="62">
        <f>IF(OR(R12="Σαβ",R12="Κυρ"),"-",SUM(R21:R23))</f>
        <v>0</v>
      </c>
      <c r="S24" s="62">
        <f>IF(OR(S12="Σαβ",S12="Κυρ"),"-",SUM(S21:S23))</f>
        <v>0</v>
      </c>
      <c r="T24" s="62">
        <f>IF(OR(T12="Σαβ",T12="Κυρ"),"-",SUM(T21:T23))</f>
        <v>0</v>
      </c>
      <c r="U24" s="62">
        <f>IF(OR(U12="Σαβ",U12="Κυρ"),"-",SUM(U21:U23))</f>
        <v>0</v>
      </c>
      <c r="V24" s="69" t="str">
        <f>IF(OR(V12="Σαβ",V12="Κυρ"),"-",SUM(V21:V23))</f>
        <v>-</v>
      </c>
      <c r="W24" s="69" t="str">
        <f>IF(OR(W12="Σαβ",W12="Κυρ"),"-",SUM(W21:W23))</f>
        <v>-</v>
      </c>
      <c r="X24" s="62">
        <f>IF(OR(X12="Σαβ",X12="Κυρ"),"-",SUM(X21:X23))</f>
        <v>0</v>
      </c>
      <c r="Y24" s="62">
        <f>IF(OR(Y12="Σαβ",Y12="Κυρ"),"-",SUM(Y21:Y23))</f>
        <v>0</v>
      </c>
      <c r="Z24" s="62">
        <f>IF(OR(Z12="Σαβ",Z12="Κυρ"),"-",SUM(Z21:Z23))</f>
        <v>0</v>
      </c>
      <c r="AA24" s="69" t="s">
        <v>81</v>
      </c>
      <c r="AB24" s="62">
        <f>IF(OR(AB12="Σαβ",AB12="Κυρ"),"-",SUM(AB21:AB23))</f>
        <v>0</v>
      </c>
      <c r="AC24" s="69" t="str">
        <f>IF(OR(AC12="Σαβ",AC12="Κυρ"),"-",SUM(AC21:AC23))</f>
        <v>-</v>
      </c>
      <c r="AD24" s="69" t="str">
        <f>IF(OR(AD12="Σαβ",AD12="Κυρ"),"-",SUM(AD21:AD23))</f>
        <v>-</v>
      </c>
      <c r="AE24" s="62">
        <f>IF(OR(AE12="Σαβ",AE12="Κυρ"),"-",SUM(AE21:AE23))</f>
        <v>0</v>
      </c>
      <c r="AF24" s="62">
        <f>IF(OR(AF12="Σαβ",AF12="Κυρ"),"-",SUM(AF21:AF23))</f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68"/>
      <c r="C27" s="40"/>
      <c r="D27" s="40"/>
      <c r="E27" s="40"/>
      <c r="F27" s="40"/>
      <c r="G27" s="40"/>
      <c r="H27" s="68"/>
      <c r="I27" s="68"/>
      <c r="J27" s="40"/>
      <c r="K27" s="40"/>
      <c r="L27" s="40"/>
      <c r="M27" s="40"/>
      <c r="N27" s="40"/>
      <c r="O27" s="68"/>
      <c r="P27" s="68"/>
      <c r="Q27" s="40"/>
      <c r="R27" s="40"/>
      <c r="S27" s="40"/>
      <c r="T27" s="40"/>
      <c r="U27" s="40"/>
      <c r="V27" s="68"/>
      <c r="W27" s="68"/>
      <c r="X27" s="40"/>
      <c r="Y27" s="40"/>
      <c r="Z27" s="40"/>
      <c r="AA27" s="68"/>
      <c r="AB27" s="40"/>
      <c r="AC27" s="68"/>
      <c r="AD27" s="68"/>
      <c r="AE27" s="40"/>
      <c r="AF27" s="40"/>
      <c r="AG27" s="17">
        <f>SUM(B27:AF27)</f>
        <v>0</v>
      </c>
    </row>
    <row r="28" spans="1:33" ht="12.75">
      <c r="A28" s="9"/>
      <c r="B28" s="68"/>
      <c r="C28" s="40"/>
      <c r="D28" s="40"/>
      <c r="E28" s="40"/>
      <c r="F28" s="40"/>
      <c r="G28" s="40"/>
      <c r="H28" s="68"/>
      <c r="I28" s="68"/>
      <c r="J28" s="40"/>
      <c r="K28" s="40"/>
      <c r="L28" s="40"/>
      <c r="M28" s="40"/>
      <c r="N28" s="40"/>
      <c r="O28" s="68"/>
      <c r="P28" s="68"/>
      <c r="Q28" s="40"/>
      <c r="R28" s="40"/>
      <c r="S28" s="40"/>
      <c r="T28" s="40"/>
      <c r="U28" s="40"/>
      <c r="V28" s="68"/>
      <c r="W28" s="68"/>
      <c r="X28" s="40"/>
      <c r="Y28" s="40"/>
      <c r="Z28" s="40"/>
      <c r="AA28" s="68"/>
      <c r="AB28" s="40"/>
      <c r="AC28" s="68"/>
      <c r="AD28" s="68"/>
      <c r="AE28" s="40"/>
      <c r="AF28" s="40"/>
      <c r="AG28" s="17">
        <f>SUM(B28:AF28)</f>
        <v>0</v>
      </c>
    </row>
    <row r="29" spans="1:33" ht="12.75">
      <c r="A29" s="8"/>
      <c r="B29" s="68"/>
      <c r="C29" s="40"/>
      <c r="D29" s="40"/>
      <c r="E29" s="40"/>
      <c r="F29" s="40"/>
      <c r="G29" s="40"/>
      <c r="H29" s="68"/>
      <c r="I29" s="68"/>
      <c r="J29" s="40"/>
      <c r="K29" s="40"/>
      <c r="L29" s="40"/>
      <c r="M29" s="40"/>
      <c r="N29" s="40"/>
      <c r="O29" s="68"/>
      <c r="P29" s="68"/>
      <c r="Q29" s="40"/>
      <c r="R29" s="40"/>
      <c r="S29" s="40"/>
      <c r="T29" s="40"/>
      <c r="U29" s="40"/>
      <c r="V29" s="68"/>
      <c r="W29" s="68"/>
      <c r="X29" s="40"/>
      <c r="Y29" s="40"/>
      <c r="Z29" s="40"/>
      <c r="AA29" s="68"/>
      <c r="AB29" s="40"/>
      <c r="AC29" s="68"/>
      <c r="AD29" s="68"/>
      <c r="AE29" s="40"/>
      <c r="AF29" s="40"/>
      <c r="AG29" s="17">
        <f>SUM(B29:AF29)</f>
        <v>0</v>
      </c>
    </row>
    <row r="30" spans="1:33" ht="15.75" thickBot="1">
      <c r="A30" s="33" t="s">
        <v>6</v>
      </c>
      <c r="B30" s="69" t="str">
        <f>IF(OR(B12="Σαβ",B12="Κυρ"),"-",SUM(B27:B29))</f>
        <v>-</v>
      </c>
      <c r="C30" s="62">
        <f>IF(OR(C12="Σαβ",C12="Κυρ"),"-",SUM(C27:C29))</f>
        <v>0</v>
      </c>
      <c r="D30" s="62">
        <f>IF(OR(D12="Σαβ",D12="Κυρ"),"-",SUM(D27:D29))</f>
        <v>0</v>
      </c>
      <c r="E30" s="62">
        <f>IF(OR(E12="Σαβ",E12="Κυρ"),"-",SUM(E27:E29))</f>
        <v>0</v>
      </c>
      <c r="F30" s="62">
        <f>IF(OR(F12="Σαβ",F12="Κυρ"),"-",SUM(F27:F29))</f>
        <v>0</v>
      </c>
      <c r="G30" s="62">
        <f>IF(OR(G12="Σαβ",G12="Κυρ"),"-",SUM(G27:G29))</f>
        <v>0</v>
      </c>
      <c r="H30" s="69" t="str">
        <f>IF(OR(H12="Σαβ",H12="Κυρ"),"-",SUM(H27:H29))</f>
        <v>-</v>
      </c>
      <c r="I30" s="69" t="str">
        <f>IF(OR(I12="Σαβ",I12="Κυρ"),"-",SUM(I27:I29))</f>
        <v>-</v>
      </c>
      <c r="J30" s="62">
        <f>IF(OR(J12="Σαβ",J12="Κυρ"),"-",SUM(J27:J29))</f>
        <v>0</v>
      </c>
      <c r="K30" s="62">
        <f>IF(OR(K12="Σαβ",K12="Κυρ"),"-",SUM(K27:K29))</f>
        <v>0</v>
      </c>
      <c r="L30" s="62">
        <f>IF(OR(L12="Σαβ",L12="Κυρ"),"-",SUM(L27:L29))</f>
        <v>0</v>
      </c>
      <c r="M30" s="62">
        <f>IF(OR(M12="Σαβ",M12="Κυρ"),"-",SUM(M27:M29))</f>
        <v>0</v>
      </c>
      <c r="N30" s="62">
        <f>IF(OR(N12="Σαβ",N12="Κυρ"),"-",SUM(N27:N29))</f>
        <v>0</v>
      </c>
      <c r="O30" s="69" t="str">
        <f>IF(OR(O12="Σαβ",O12="Κυρ"),"-",SUM(O27:O29))</f>
        <v>-</v>
      </c>
      <c r="P30" s="69" t="str">
        <f>IF(OR(P12="Σαβ",P12="Κυρ"),"-",SUM(P27:P29))</f>
        <v>-</v>
      </c>
      <c r="Q30" s="62">
        <f>IF(OR(Q12="Σαβ",Q12="Κυρ"),"-",SUM(Q27:Q29))</f>
        <v>0</v>
      </c>
      <c r="R30" s="62">
        <f>IF(OR(R12="Σαβ",R12="Κυρ"),"-",SUM(R27:R29))</f>
        <v>0</v>
      </c>
      <c r="S30" s="62">
        <f>IF(OR(S12="Σαβ",S12="Κυρ"),"-",SUM(S27:S29))</f>
        <v>0</v>
      </c>
      <c r="T30" s="62">
        <f>IF(OR(T12="Σαβ",T12="Κυρ"),"-",SUM(T27:T29))</f>
        <v>0</v>
      </c>
      <c r="U30" s="62">
        <f>IF(OR(U12="Σαβ",U12="Κυρ"),"-",SUM(U27:U29))</f>
        <v>0</v>
      </c>
      <c r="V30" s="69" t="str">
        <f>IF(OR(V12="Σαβ",V12="Κυρ"),"-",SUM(V27:V29))</f>
        <v>-</v>
      </c>
      <c r="W30" s="69" t="str">
        <f>IF(OR(W12="Σαβ",W12="Κυρ"),"-",SUM(W27:W29))</f>
        <v>-</v>
      </c>
      <c r="X30" s="62">
        <f>IF(OR(X12="Σαβ",X12="Κυρ"),"-",SUM(X27:X29))</f>
        <v>0</v>
      </c>
      <c r="Y30" s="62">
        <f>IF(OR(Y12="Σαβ",Y12="Κυρ"),"-",SUM(Y27:Y29))</f>
        <v>0</v>
      </c>
      <c r="Z30" s="62">
        <f>IF(OR(Z12="Σαβ",Z12="Κυρ"),"-",SUM(Z27:Z29))</f>
        <v>0</v>
      </c>
      <c r="AA30" s="69" t="s">
        <v>81</v>
      </c>
      <c r="AB30" s="62">
        <f>IF(OR(AB12="Σαβ",AB12="Κυρ"),"-",SUM(AB27:AB29))</f>
        <v>0</v>
      </c>
      <c r="AC30" s="69" t="str">
        <f>IF(OR(AC12="Σαβ",AC12="Κυρ"),"-",SUM(AC27:AC29))</f>
        <v>-</v>
      </c>
      <c r="AD30" s="69" t="str">
        <f>IF(OR(AD12="Σαβ",AD12="Κυρ"),"-",SUM(AD27:AD29))</f>
        <v>-</v>
      </c>
      <c r="AE30" s="62">
        <f>IF(OR(AE12="Σαβ",AE12="Κυρ"),"-",SUM(AE27:AE29))</f>
        <v>0</v>
      </c>
      <c r="AF30" s="62">
        <f>IF(OR(AF12="Σαβ",AF12="Κυρ"),"-",SUM(AF27:AF29))</f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3" t="str">
        <f>IF(OR(B12="Σαβ",B12="Κυρ"),"-",SUM(B18+B24+B30))</f>
        <v>-</v>
      </c>
      <c r="C33" s="72">
        <f>IF(OR(C12="Σαβ",C12="Κυρ"),"-",SUM(C18+C24+C30))</f>
        <v>0</v>
      </c>
      <c r="D33" s="72">
        <f>IF(OR(D12="Σαβ",D12="Κυρ"),"-",SUM(D18+D24+D30))</f>
        <v>0</v>
      </c>
      <c r="E33" s="72">
        <f>IF(OR(E12="Σαβ",E12="Κυρ"),"-",SUM(E18+E24+E30))</f>
        <v>0</v>
      </c>
      <c r="F33" s="72">
        <f>IF(OR(F12="Σαβ",F12="Κυρ"),"-",SUM(F18+F24+F30))</f>
        <v>0</v>
      </c>
      <c r="G33" s="72">
        <f>IF(OR(G12="Σαβ",G12="Κυρ"),"-",SUM(G18+G24+G30))</f>
        <v>0</v>
      </c>
      <c r="H33" s="73" t="str">
        <f>IF(OR(H12="Σαβ",H12="Κυρ"),"-",SUM(H18+H24+H30))</f>
        <v>-</v>
      </c>
      <c r="I33" s="73" t="str">
        <f>IF(OR(I12="Σαβ",I12="Κυρ"),"-",SUM(I18+I24+I30))</f>
        <v>-</v>
      </c>
      <c r="J33" s="72">
        <f>IF(OR(J12="Σαβ",J12="Κυρ"),"-",SUM(J18+J24+J30))</f>
        <v>0</v>
      </c>
      <c r="K33" s="72">
        <f>IF(OR(K12="Σαβ",K12="Κυρ"),"-",SUM(K18+K24+K30))</f>
        <v>0</v>
      </c>
      <c r="L33" s="72">
        <f>IF(OR(L12="Σαβ",L12="Κυρ"),"-",SUM(L18+L24+L30))</f>
        <v>0</v>
      </c>
      <c r="M33" s="72">
        <f>IF(OR(M12="Σαβ",M12="Κυρ"),"-",SUM(M18+M24+M30))</f>
        <v>0</v>
      </c>
      <c r="N33" s="72">
        <f>IF(OR(N12="Σαβ",N12="Κυρ"),"-",SUM(N18+N24+N30))</f>
        <v>0</v>
      </c>
      <c r="O33" s="73" t="str">
        <f>IF(OR(O12="Σαβ",O12="Κυρ"),"-",SUM(O18+O24+O30))</f>
        <v>-</v>
      </c>
      <c r="P33" s="73" t="str">
        <f>IF(OR(P12="Σαβ",P12="Κυρ"),"-",SUM(P18+P24+P30))</f>
        <v>-</v>
      </c>
      <c r="Q33" s="72">
        <f>IF(OR(Q12="Σαβ",Q12="Κυρ"),"-",SUM(Q18+Q24+Q30))</f>
        <v>0</v>
      </c>
      <c r="R33" s="72">
        <f>IF(OR(R12="Σαβ",R12="Κυρ"),"-",SUM(R18+R24+R30))</f>
        <v>0</v>
      </c>
      <c r="S33" s="72">
        <f>IF(OR(S12="Σαβ",S12="Κυρ"),"-",SUM(S18+S24+S30))</f>
        <v>0</v>
      </c>
      <c r="T33" s="72">
        <f>IF(OR(T12="Σαβ",T12="Κυρ"),"-",SUM(T18+T24+T30))</f>
        <v>0</v>
      </c>
      <c r="U33" s="72">
        <f>IF(OR(U12="Σαβ",U12="Κυρ"),"-",SUM(U18+U24+U30))</f>
        <v>0</v>
      </c>
      <c r="V33" s="73" t="str">
        <f>IF(OR(V12="Σαβ",V12="Κυρ"),"-",SUM(V18+V24+V30))</f>
        <v>-</v>
      </c>
      <c r="W33" s="73" t="str">
        <f>IF(OR(W12="Σαβ",W12="Κυρ"),"-",SUM(W18+W24+W30))</f>
        <v>-</v>
      </c>
      <c r="X33" s="72">
        <f>IF(OR(X12="Σαβ",X12="Κυρ"),"-",SUM(X18+X24+X30))</f>
        <v>0</v>
      </c>
      <c r="Y33" s="72">
        <f>IF(OR(Y12="Σαβ",Y12="Κυρ"),"-",SUM(Y18+Y24+Y30))</f>
        <v>0</v>
      </c>
      <c r="Z33" s="72">
        <f>IF(OR(Z12="Σαβ",Z12="Κυρ"),"-",SUM(Z18+Z24+Z30))</f>
        <v>0</v>
      </c>
      <c r="AA33" s="73" t="s">
        <v>81</v>
      </c>
      <c r="AB33" s="72">
        <f>IF(OR(AB12="Σαβ",AB12="Κυρ"),"-",SUM(AB18+AB24+AB30))</f>
        <v>0</v>
      </c>
      <c r="AC33" s="73" t="str">
        <f>IF(OR(AC12="Σαβ",AC12="Κυρ"),"-",SUM(AC18+AC24+AC30))</f>
        <v>-</v>
      </c>
      <c r="AD33" s="73" t="str">
        <f>IF(OR(AD12="Σαβ",AD12="Κυρ"),"-",SUM(AD18+AD24+AD30))</f>
        <v>-</v>
      </c>
      <c r="AE33" s="72">
        <f>IF(OR(AE12="Σαβ",AE12="Κυρ"),"-",SUM(AE18+AE24+AE30))</f>
        <v>0</v>
      </c>
      <c r="AF33" s="72">
        <f>IF(OR(AF12="Σαβ",AF12="Κυρ"),"-",SUM(AF18+AF24+AF30))</f>
        <v>0</v>
      </c>
      <c r="AG33" s="74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9"/>
      <c r="AG35" s="60"/>
    </row>
    <row r="36" spans="8:33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12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12"/>
      <c r="AG37" s="26">
        <v>40</v>
      </c>
    </row>
    <row r="38" spans="1:33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115"/>
      <c r="AE38" s="115"/>
      <c r="AF38" s="115"/>
      <c r="AG38" s="24"/>
    </row>
    <row r="39" spans="1:33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115"/>
      <c r="AE39" s="115"/>
      <c r="AF39" s="115"/>
      <c r="AG39" s="26">
        <v>0</v>
      </c>
    </row>
    <row r="40" spans="1:33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9"/>
      <c r="AG40" s="30">
        <v>1720</v>
      </c>
    </row>
    <row r="42" spans="1:33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3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</sheetData>
  <sheetProtection/>
  <mergeCells count="14">
    <mergeCell ref="A43:AG43"/>
    <mergeCell ref="H36:Q36"/>
    <mergeCell ref="H38:Q38"/>
    <mergeCell ref="W38:AF39"/>
    <mergeCell ref="H39:Q39"/>
    <mergeCell ref="H40:Q40"/>
    <mergeCell ref="A42:AG42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E15" sqref="E15:E33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11.57421875" style="0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4" t="s">
        <v>92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91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47" t="s">
        <v>1</v>
      </c>
    </row>
    <row r="12" spans="1:32" ht="16.5" thickBot="1">
      <c r="A12" s="50" t="s">
        <v>16</v>
      </c>
      <c r="B12" s="39" t="s">
        <v>24</v>
      </c>
      <c r="C12" s="39" t="s">
        <v>35</v>
      </c>
      <c r="D12" s="39" t="s">
        <v>23</v>
      </c>
      <c r="E12" s="39" t="s">
        <v>36</v>
      </c>
      <c r="F12" s="39" t="s">
        <v>37</v>
      </c>
      <c r="G12" s="39" t="s">
        <v>33</v>
      </c>
      <c r="H12" s="39" t="s">
        <v>34</v>
      </c>
      <c r="I12" s="39" t="s">
        <v>24</v>
      </c>
      <c r="J12" s="39" t="s">
        <v>35</v>
      </c>
      <c r="K12" s="39" t="s">
        <v>23</v>
      </c>
      <c r="L12" s="39" t="s">
        <v>36</v>
      </c>
      <c r="M12" s="39" t="s">
        <v>37</v>
      </c>
      <c r="N12" s="39" t="s">
        <v>33</v>
      </c>
      <c r="O12" s="39" t="s">
        <v>34</v>
      </c>
      <c r="P12" s="39" t="s">
        <v>24</v>
      </c>
      <c r="Q12" s="39" t="s">
        <v>35</v>
      </c>
      <c r="R12" s="39" t="s">
        <v>23</v>
      </c>
      <c r="S12" s="39" t="s">
        <v>36</v>
      </c>
      <c r="T12" s="39" t="s">
        <v>37</v>
      </c>
      <c r="U12" s="39" t="s">
        <v>33</v>
      </c>
      <c r="V12" s="39" t="s">
        <v>34</v>
      </c>
      <c r="W12" s="39" t="s">
        <v>24</v>
      </c>
      <c r="X12" s="39" t="s">
        <v>35</v>
      </c>
      <c r="Y12" s="39" t="s">
        <v>23</v>
      </c>
      <c r="Z12" s="39" t="s">
        <v>36</v>
      </c>
      <c r="AA12" s="39" t="s">
        <v>37</v>
      </c>
      <c r="AB12" s="39" t="s">
        <v>33</v>
      </c>
      <c r="AC12" s="39" t="s">
        <v>34</v>
      </c>
      <c r="AD12" s="39" t="s">
        <v>24</v>
      </c>
      <c r="AE12" s="39" t="s">
        <v>35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27</v>
      </c>
      <c r="B15" s="40"/>
      <c r="C15" s="40"/>
      <c r="D15" s="40"/>
      <c r="E15" s="68"/>
      <c r="F15" s="68"/>
      <c r="G15" s="40"/>
      <c r="H15" s="40"/>
      <c r="I15" s="40"/>
      <c r="J15" s="40"/>
      <c r="K15" s="40"/>
      <c r="L15" s="68"/>
      <c r="M15" s="68"/>
      <c r="N15" s="40"/>
      <c r="O15" s="40"/>
      <c r="P15" s="40"/>
      <c r="Q15" s="40"/>
      <c r="R15" s="68"/>
      <c r="S15" s="68"/>
      <c r="T15" s="68"/>
      <c r="U15" s="40"/>
      <c r="V15" s="40"/>
      <c r="W15" s="40"/>
      <c r="X15" s="40"/>
      <c r="Y15" s="40"/>
      <c r="Z15" s="68"/>
      <c r="AA15" s="68"/>
      <c r="AB15" s="40"/>
      <c r="AC15" s="40"/>
      <c r="AD15" s="40"/>
      <c r="AE15" s="40"/>
      <c r="AF15" s="17">
        <f>SUM(B15:AE15)</f>
        <v>0</v>
      </c>
    </row>
    <row r="16" spans="1:32" ht="12.75">
      <c r="A16" s="53" t="s">
        <v>28</v>
      </c>
      <c r="B16" s="40"/>
      <c r="C16" s="40"/>
      <c r="D16" s="40"/>
      <c r="E16" s="68"/>
      <c r="F16" s="68"/>
      <c r="G16" s="40"/>
      <c r="H16" s="40"/>
      <c r="I16" s="40"/>
      <c r="J16" s="40"/>
      <c r="K16" s="40"/>
      <c r="L16" s="68"/>
      <c r="M16" s="68"/>
      <c r="N16" s="40"/>
      <c r="O16" s="40"/>
      <c r="P16" s="40"/>
      <c r="Q16" s="40"/>
      <c r="R16" s="68"/>
      <c r="S16" s="68"/>
      <c r="T16" s="68"/>
      <c r="U16" s="40"/>
      <c r="V16" s="40"/>
      <c r="W16" s="40"/>
      <c r="X16" s="40"/>
      <c r="Y16" s="40"/>
      <c r="Z16" s="68"/>
      <c r="AA16" s="68"/>
      <c r="AB16" s="40"/>
      <c r="AC16" s="40"/>
      <c r="AD16" s="40"/>
      <c r="AE16" s="40"/>
      <c r="AF16" s="17">
        <f>SUM(B16:AE16)</f>
        <v>0</v>
      </c>
    </row>
    <row r="17" spans="1:32" ht="12.75">
      <c r="A17" s="53" t="s">
        <v>29</v>
      </c>
      <c r="B17" s="40"/>
      <c r="C17" s="40"/>
      <c r="D17" s="40"/>
      <c r="E17" s="68"/>
      <c r="F17" s="68"/>
      <c r="G17" s="40"/>
      <c r="H17" s="40"/>
      <c r="I17" s="40"/>
      <c r="J17" s="40"/>
      <c r="K17" s="40"/>
      <c r="L17" s="68"/>
      <c r="M17" s="68"/>
      <c r="N17" s="40"/>
      <c r="O17" s="40"/>
      <c r="P17" s="40"/>
      <c r="Q17" s="40"/>
      <c r="R17" s="68"/>
      <c r="S17" s="68"/>
      <c r="T17" s="68"/>
      <c r="U17" s="40"/>
      <c r="V17" s="40"/>
      <c r="W17" s="40"/>
      <c r="X17" s="40"/>
      <c r="Y17" s="40"/>
      <c r="Z17" s="68"/>
      <c r="AA17" s="68"/>
      <c r="AB17" s="40"/>
      <c r="AC17" s="40"/>
      <c r="AD17" s="40"/>
      <c r="AE17" s="40"/>
      <c r="AF17" s="17">
        <f>SUM(B17:AE17)</f>
        <v>0</v>
      </c>
    </row>
    <row r="18" spans="1:32" ht="15.75" thickBot="1">
      <c r="A18" s="33" t="s">
        <v>4</v>
      </c>
      <c r="B18" s="62">
        <f>IF(OR(B12="Σαβ",B12="Κυρ"),"-",SUM(B15:B17))</f>
        <v>0</v>
      </c>
      <c r="C18" s="62">
        <f>IF(OR(C12="Σαβ",C12="Κυρ"),"-",SUM(C15:C17))</f>
        <v>0</v>
      </c>
      <c r="D18" s="62">
        <f>IF(OR(D12="Σαβ",D12="Κυρ"),"-",SUM(D15:D17))</f>
        <v>0</v>
      </c>
      <c r="E18" s="69" t="str">
        <f>IF(OR(E12="Σαβ",E12="Κυρ"),"-",SUM(E15:E17))</f>
        <v>-</v>
      </c>
      <c r="F18" s="69" t="str">
        <f>IF(OR(F12="Σαβ",F12="Κυρ"),"-",SUM(F15:F17))</f>
        <v>-</v>
      </c>
      <c r="G18" s="62">
        <f>IF(OR(G12="Σαβ",G12="Κυρ"),"-",SUM(G15:G17))</f>
        <v>0</v>
      </c>
      <c r="H18" s="62">
        <f>IF(OR(H12="Σαβ",H12="Κυρ"),"-",SUM(H15:H17))</f>
        <v>0</v>
      </c>
      <c r="I18" s="62">
        <f>IF(OR(I12="Σαβ",I12="Κυρ"),"-",SUM(I15:I17))</f>
        <v>0</v>
      </c>
      <c r="J18" s="62">
        <f>IF(OR(J12="Σαβ",J12="Κυρ"),"-",SUM(J15:J17))</f>
        <v>0</v>
      </c>
      <c r="K18" s="62">
        <f>IF(OR(K12="Σαβ",K12="Κυρ"),"-",SUM(K15:K17))</f>
        <v>0</v>
      </c>
      <c r="L18" s="69" t="str">
        <f>IF(OR(L12="Σαβ",L12="Κυρ"),"-",SUM(L15:L17))</f>
        <v>-</v>
      </c>
      <c r="M18" s="69" t="str">
        <f>IF(OR(M12="Σαβ",M12="Κυρ"),"-",SUM(M15:M17))</f>
        <v>-</v>
      </c>
      <c r="N18" s="62">
        <f>IF(OR(N12="Σαβ",N12="Κυρ"),"-",SUM(N15:N17))</f>
        <v>0</v>
      </c>
      <c r="O18" s="62">
        <f>IF(OR(O12="Σαβ",O12="Κυρ"),"-",SUM(O15:O17))</f>
        <v>0</v>
      </c>
      <c r="P18" s="62">
        <f>IF(OR(P12="Σαβ",P12="Κυρ"),"-",SUM(P15:P17))</f>
        <v>0</v>
      </c>
      <c r="Q18" s="62">
        <f>IF(OR(Q12="Σαβ",Q12="Κυρ"),"-",SUM(Q15:Q17))</f>
        <v>0</v>
      </c>
      <c r="R18" s="69"/>
      <c r="S18" s="69" t="str">
        <f>IF(OR(S12="Σαβ",S12="Κυρ"),"-",SUM(S15:S17))</f>
        <v>-</v>
      </c>
      <c r="T18" s="69" t="str">
        <f>IF(OR(T12="Σαβ",T12="Κυρ"),"-",SUM(T15:T17))</f>
        <v>-</v>
      </c>
      <c r="U18" s="62">
        <f>IF(OR(U12="Σαβ",U12="Κυρ"),"-",SUM(U15:U17))</f>
        <v>0</v>
      </c>
      <c r="V18" s="62">
        <f>IF(OR(V12="Σαβ",V12="Κυρ"),"-",SUM(V15:V17))</f>
        <v>0</v>
      </c>
      <c r="W18" s="62">
        <f>IF(OR(W12="Σαβ",W12="Κυρ"),"-",SUM(W15:W17))</f>
        <v>0</v>
      </c>
      <c r="X18" s="62">
        <f>IF(OR(X12="Σαβ",X12="Κυρ"),"-",SUM(X15:X17))</f>
        <v>0</v>
      </c>
      <c r="Y18" s="62">
        <f>IF(OR(Y12="Σαβ",Y12="Κυρ"),"-",SUM(Y15:Y17))</f>
        <v>0</v>
      </c>
      <c r="Z18" s="69" t="str">
        <f aca="true" t="shared" si="0" ref="Z18:AE18">IF(OR(Z12="Σαβ",Z12="Κυρ"),"-",SUM(Z15:Z17))</f>
        <v>-</v>
      </c>
      <c r="AA18" s="69" t="str">
        <f t="shared" si="0"/>
        <v>-</v>
      </c>
      <c r="AB18" s="62">
        <f t="shared" si="0"/>
        <v>0</v>
      </c>
      <c r="AC18" s="62">
        <f t="shared" si="0"/>
        <v>0</v>
      </c>
      <c r="AD18" s="62">
        <f t="shared" si="0"/>
        <v>0</v>
      </c>
      <c r="AE18" s="62">
        <f t="shared" si="0"/>
        <v>0</v>
      </c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30</v>
      </c>
      <c r="B21" s="40"/>
      <c r="C21" s="40"/>
      <c r="D21" s="40"/>
      <c r="E21" s="68"/>
      <c r="F21" s="68"/>
      <c r="G21" s="40"/>
      <c r="H21" s="40"/>
      <c r="I21" s="40"/>
      <c r="J21" s="40"/>
      <c r="K21" s="40"/>
      <c r="L21" s="68"/>
      <c r="M21" s="68"/>
      <c r="N21" s="40"/>
      <c r="O21" s="40"/>
      <c r="P21" s="40"/>
      <c r="Q21" s="40"/>
      <c r="R21" s="68"/>
      <c r="S21" s="68"/>
      <c r="T21" s="68"/>
      <c r="U21" s="40"/>
      <c r="V21" s="40"/>
      <c r="W21" s="40"/>
      <c r="X21" s="40"/>
      <c r="Y21" s="40"/>
      <c r="Z21" s="68"/>
      <c r="AA21" s="68"/>
      <c r="AB21" s="40"/>
      <c r="AC21" s="40"/>
      <c r="AD21" s="40"/>
      <c r="AE21" s="40"/>
      <c r="AF21" s="17">
        <f>SUM(B21:AE21)</f>
        <v>0</v>
      </c>
    </row>
    <row r="22" spans="1:32" ht="12.75">
      <c r="A22" s="54" t="s">
        <v>31</v>
      </c>
      <c r="B22" s="40"/>
      <c r="C22" s="40"/>
      <c r="D22" s="40"/>
      <c r="E22" s="68"/>
      <c r="F22" s="68"/>
      <c r="G22" s="40"/>
      <c r="H22" s="40"/>
      <c r="I22" s="40"/>
      <c r="J22" s="40"/>
      <c r="K22" s="40"/>
      <c r="L22" s="68"/>
      <c r="M22" s="68"/>
      <c r="N22" s="40"/>
      <c r="O22" s="40"/>
      <c r="P22" s="40"/>
      <c r="Q22" s="40"/>
      <c r="R22" s="68"/>
      <c r="S22" s="68"/>
      <c r="T22" s="68"/>
      <c r="U22" s="40"/>
      <c r="V22" s="40"/>
      <c r="W22" s="40"/>
      <c r="X22" s="40"/>
      <c r="Y22" s="40"/>
      <c r="Z22" s="68"/>
      <c r="AA22" s="68"/>
      <c r="AB22" s="40"/>
      <c r="AC22" s="40"/>
      <c r="AD22" s="40"/>
      <c r="AE22" s="40"/>
      <c r="AF22" s="17">
        <f>SUM(B22:AE22)</f>
        <v>0</v>
      </c>
    </row>
    <row r="23" spans="1:32" ht="12.75">
      <c r="A23" s="54" t="s">
        <v>32</v>
      </c>
      <c r="B23" s="40"/>
      <c r="C23" s="40"/>
      <c r="D23" s="40"/>
      <c r="E23" s="68"/>
      <c r="F23" s="68"/>
      <c r="G23" s="40"/>
      <c r="H23" s="40"/>
      <c r="I23" s="40"/>
      <c r="J23" s="40"/>
      <c r="K23" s="40"/>
      <c r="L23" s="68"/>
      <c r="M23" s="68"/>
      <c r="N23" s="40"/>
      <c r="O23" s="40"/>
      <c r="P23" s="40"/>
      <c r="Q23" s="40"/>
      <c r="R23" s="68"/>
      <c r="S23" s="68"/>
      <c r="T23" s="68"/>
      <c r="U23" s="40"/>
      <c r="V23" s="40"/>
      <c r="W23" s="40"/>
      <c r="X23" s="40"/>
      <c r="Y23" s="40"/>
      <c r="Z23" s="68"/>
      <c r="AA23" s="68"/>
      <c r="AB23" s="40"/>
      <c r="AC23" s="40"/>
      <c r="AD23" s="40"/>
      <c r="AE23" s="40"/>
      <c r="AF23" s="17">
        <f>SUM(B23:AE23)</f>
        <v>0</v>
      </c>
    </row>
    <row r="24" spans="1:32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>IF(OR(D12="Σαβ",D12="Κυρ"),"-",SUM(D21:D23))</f>
        <v>0</v>
      </c>
      <c r="E24" s="69" t="str">
        <f>IF(OR(E12="Σαβ",E12="Κυρ"),"-",SUM(E21:E23))</f>
        <v>-</v>
      </c>
      <c r="F24" s="69" t="str">
        <f>IF(OR(F12="Σαβ",F12="Κυρ"),"-",SUM(F21:F23))</f>
        <v>-</v>
      </c>
      <c r="G24" s="62">
        <f>IF(OR(G12="Σαβ",G12="Κυρ"),"-",SUM(G21:G23))</f>
        <v>0</v>
      </c>
      <c r="H24" s="62">
        <f>IF(OR(H12="Σαβ",H12="Κυρ"),"-",SUM(H21:H23))</f>
        <v>0</v>
      </c>
      <c r="I24" s="62">
        <f>IF(OR(I12="Σαβ",I12="Κυρ"),"-",SUM(I21:I23))</f>
        <v>0</v>
      </c>
      <c r="J24" s="62">
        <f>IF(OR(J12="Σαβ",J12="Κυρ"),"-",SUM(J21:J23))</f>
        <v>0</v>
      </c>
      <c r="K24" s="62">
        <f>IF(OR(K12="Σαβ",K12="Κυρ"),"-",SUM(K21:K23))</f>
        <v>0</v>
      </c>
      <c r="L24" s="69" t="str">
        <f>IF(OR(L12="Σαβ",L12="Κυρ"),"-",SUM(L21:L23))</f>
        <v>-</v>
      </c>
      <c r="M24" s="69" t="str">
        <f>IF(OR(M12="Σαβ",M12="Κυρ"),"-",SUM(M21:M23))</f>
        <v>-</v>
      </c>
      <c r="N24" s="62">
        <f>IF(OR(N12="Σαβ",N12="Κυρ"),"-",SUM(N21:N23))</f>
        <v>0</v>
      </c>
      <c r="O24" s="62">
        <f>IF(OR(O12="Σαβ",O12="Κυρ"),"-",SUM(O21:O23))</f>
        <v>0</v>
      </c>
      <c r="P24" s="62">
        <f>IF(OR(P12="Σαβ",P12="Κυρ"),"-",SUM(P21:P23))</f>
        <v>0</v>
      </c>
      <c r="Q24" s="62">
        <f>IF(OR(Q12="Σαβ",Q12="Κυρ"),"-",SUM(Q21:Q23))</f>
        <v>0</v>
      </c>
      <c r="R24" s="69"/>
      <c r="S24" s="69" t="str">
        <f>IF(OR(S12="Σαβ",S12="Κυρ"),"-",SUM(S21:S23))</f>
        <v>-</v>
      </c>
      <c r="T24" s="69" t="str">
        <f>IF(OR(T12="Σαβ",T12="Κυρ"),"-",SUM(T21:T23))</f>
        <v>-</v>
      </c>
      <c r="U24" s="62">
        <f>IF(OR(U12="Σαβ",U12="Κυρ"),"-",SUM(U21:U23))</f>
        <v>0</v>
      </c>
      <c r="V24" s="62">
        <f>IF(OR(V12="Σαβ",V12="Κυρ"),"-",SUM(V21:V23))</f>
        <v>0</v>
      </c>
      <c r="W24" s="62">
        <f>IF(OR(W12="Σαβ",W12="Κυρ"),"-",SUM(W21:W23))</f>
        <v>0</v>
      </c>
      <c r="X24" s="62">
        <f>IF(OR(X12="Σαβ",X12="Κυρ"),"-",SUM(X21:X23))</f>
        <v>0</v>
      </c>
      <c r="Y24" s="62">
        <f>IF(OR(Y12="Σαβ",Y12="Κυρ"),"-",SUM(Y21:Y23))</f>
        <v>0</v>
      </c>
      <c r="Z24" s="69" t="str">
        <f aca="true" t="shared" si="1" ref="Z24:AE24">IF(OR(Z12="Σαβ",Z12="Κυρ"),"-",SUM(Z21:Z23))</f>
        <v>-</v>
      </c>
      <c r="AA24" s="69" t="str">
        <f t="shared" si="1"/>
        <v>-</v>
      </c>
      <c r="AB24" s="62">
        <f t="shared" si="1"/>
        <v>0</v>
      </c>
      <c r="AC24" s="62">
        <f t="shared" si="1"/>
        <v>0</v>
      </c>
      <c r="AD24" s="62">
        <f t="shared" si="1"/>
        <v>0</v>
      </c>
      <c r="AE24" s="62">
        <f t="shared" si="1"/>
        <v>0</v>
      </c>
      <c r="AF24" s="63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40"/>
      <c r="D27" s="40"/>
      <c r="E27" s="68"/>
      <c r="F27" s="68"/>
      <c r="G27" s="40"/>
      <c r="H27" s="40"/>
      <c r="I27" s="40"/>
      <c r="J27" s="40"/>
      <c r="K27" s="40"/>
      <c r="L27" s="68"/>
      <c r="M27" s="68"/>
      <c r="N27" s="40"/>
      <c r="O27" s="40"/>
      <c r="P27" s="40"/>
      <c r="Q27" s="40"/>
      <c r="R27" s="68"/>
      <c r="S27" s="68"/>
      <c r="T27" s="68"/>
      <c r="U27" s="40"/>
      <c r="V27" s="40"/>
      <c r="W27" s="40"/>
      <c r="X27" s="40"/>
      <c r="Y27" s="40"/>
      <c r="Z27" s="68"/>
      <c r="AA27" s="68"/>
      <c r="AB27" s="40"/>
      <c r="AC27" s="40"/>
      <c r="AD27" s="40"/>
      <c r="AE27" s="40"/>
      <c r="AF27" s="17">
        <f>SUM(B27:AE27)</f>
        <v>0</v>
      </c>
    </row>
    <row r="28" spans="1:32" ht="12.75">
      <c r="A28" s="9"/>
      <c r="B28" s="40"/>
      <c r="C28" s="40"/>
      <c r="D28" s="40"/>
      <c r="E28" s="68"/>
      <c r="F28" s="68"/>
      <c r="G28" s="40"/>
      <c r="H28" s="40"/>
      <c r="I28" s="40"/>
      <c r="J28" s="40"/>
      <c r="K28" s="40"/>
      <c r="L28" s="68"/>
      <c r="M28" s="68"/>
      <c r="N28" s="40"/>
      <c r="O28" s="40"/>
      <c r="P28" s="40"/>
      <c r="Q28" s="40"/>
      <c r="R28" s="68"/>
      <c r="S28" s="68"/>
      <c r="T28" s="68"/>
      <c r="U28" s="40"/>
      <c r="V28" s="40"/>
      <c r="W28" s="40"/>
      <c r="X28" s="40"/>
      <c r="Y28" s="40"/>
      <c r="Z28" s="68"/>
      <c r="AA28" s="68"/>
      <c r="AB28" s="40"/>
      <c r="AC28" s="40"/>
      <c r="AD28" s="40"/>
      <c r="AE28" s="40"/>
      <c r="AF28" s="17">
        <f>SUM(B28:AE28)</f>
        <v>0</v>
      </c>
    </row>
    <row r="29" spans="1:32" ht="12.75">
      <c r="A29" s="8"/>
      <c r="B29" s="40"/>
      <c r="C29" s="40"/>
      <c r="D29" s="40"/>
      <c r="E29" s="68"/>
      <c r="F29" s="68"/>
      <c r="G29" s="40"/>
      <c r="H29" s="40"/>
      <c r="I29" s="40"/>
      <c r="J29" s="40"/>
      <c r="K29" s="40"/>
      <c r="L29" s="68"/>
      <c r="M29" s="68"/>
      <c r="N29" s="40"/>
      <c r="O29" s="40"/>
      <c r="P29" s="40"/>
      <c r="Q29" s="40"/>
      <c r="R29" s="68"/>
      <c r="S29" s="68"/>
      <c r="T29" s="68"/>
      <c r="U29" s="40"/>
      <c r="V29" s="40"/>
      <c r="W29" s="40"/>
      <c r="X29" s="40"/>
      <c r="Y29" s="40"/>
      <c r="Z29" s="68"/>
      <c r="AA29" s="68"/>
      <c r="AB29" s="40"/>
      <c r="AC29" s="40"/>
      <c r="AD29" s="40"/>
      <c r="AE29" s="40"/>
      <c r="AF29" s="17">
        <f>SUM(B29:AE29)</f>
        <v>0</v>
      </c>
    </row>
    <row r="30" spans="1:32" ht="15.75" thickBot="1">
      <c r="A30" s="33" t="s">
        <v>6</v>
      </c>
      <c r="B30" s="62">
        <f>IF(OR(B12="Σαβ",B12="Κυρ"),"-",SUM(B27:B29))</f>
        <v>0</v>
      </c>
      <c r="C30" s="62">
        <f>IF(OR(C12="Σαβ",C12="Κυρ"),"-",SUM(C27:C29))</f>
        <v>0</v>
      </c>
      <c r="D30" s="62">
        <f>IF(OR(D12="Σαβ",D12="Κυρ"),"-",SUM(D27:D29))</f>
        <v>0</v>
      </c>
      <c r="E30" s="69" t="str">
        <f>IF(OR(E12="Σαβ",E12="Κυρ"),"-",SUM(E27:E29))</f>
        <v>-</v>
      </c>
      <c r="F30" s="69" t="str">
        <f>IF(OR(F12="Σαβ",F12="Κυρ"),"-",SUM(F27:F29))</f>
        <v>-</v>
      </c>
      <c r="G30" s="62">
        <f>IF(OR(G12="Σαβ",G12="Κυρ"),"-",SUM(G27:G29))</f>
        <v>0</v>
      </c>
      <c r="H30" s="62">
        <f>IF(OR(H12="Σαβ",H12="Κυρ"),"-",SUM(H27:H29))</f>
        <v>0</v>
      </c>
      <c r="I30" s="62">
        <f>IF(OR(I12="Σαβ",I12="Κυρ"),"-",SUM(I27:I29))</f>
        <v>0</v>
      </c>
      <c r="J30" s="62">
        <f>IF(OR(J12="Σαβ",J12="Κυρ"),"-",SUM(J27:J29))</f>
        <v>0</v>
      </c>
      <c r="K30" s="62">
        <f>IF(OR(K12="Σαβ",K12="Κυρ"),"-",SUM(K27:K29))</f>
        <v>0</v>
      </c>
      <c r="L30" s="69" t="str">
        <f>IF(OR(L12="Σαβ",L12="Κυρ"),"-",SUM(L27:L29))</f>
        <v>-</v>
      </c>
      <c r="M30" s="69" t="str">
        <f>IF(OR(M12="Σαβ",M12="Κυρ"),"-",SUM(M27:M29))</f>
        <v>-</v>
      </c>
      <c r="N30" s="62">
        <f>IF(OR(N12="Σαβ",N12="Κυρ"),"-",SUM(N27:N29))</f>
        <v>0</v>
      </c>
      <c r="O30" s="62">
        <f>IF(OR(O12="Σαβ",O12="Κυρ"),"-",SUM(O27:O29))</f>
        <v>0</v>
      </c>
      <c r="P30" s="62">
        <f>IF(OR(P12="Σαβ",P12="Κυρ"),"-",SUM(P27:P29))</f>
        <v>0</v>
      </c>
      <c r="Q30" s="62">
        <f>IF(OR(Q12="Σαβ",Q12="Κυρ"),"-",SUM(Q27:Q29))</f>
        <v>0</v>
      </c>
      <c r="R30" s="69"/>
      <c r="S30" s="69" t="str">
        <f>IF(OR(S12="Σαβ",S12="Κυρ"),"-",SUM(S27:S29))</f>
        <v>-</v>
      </c>
      <c r="T30" s="69" t="str">
        <f>IF(OR(T12="Σαβ",T12="Κυρ"),"-",SUM(T27:T29))</f>
        <v>-</v>
      </c>
      <c r="U30" s="62">
        <f>IF(OR(U12="Σαβ",U12="Κυρ"),"-",SUM(U27:U29))</f>
        <v>0</v>
      </c>
      <c r="V30" s="62">
        <f>IF(OR(V12="Σαβ",V12="Κυρ"),"-",SUM(V27:V29))</f>
        <v>0</v>
      </c>
      <c r="W30" s="62">
        <f>IF(OR(W12="Σαβ",W12="Κυρ"),"-",SUM(W27:W29))</f>
        <v>0</v>
      </c>
      <c r="X30" s="62">
        <f>IF(OR(X12="Σαβ",X12="Κυρ"),"-",SUM(X27:X29))</f>
        <v>0</v>
      </c>
      <c r="Y30" s="62">
        <f>IF(OR(Y12="Σαβ",Y12="Κυρ"),"-",SUM(Y27:Y29))</f>
        <v>0</v>
      </c>
      <c r="Z30" s="69" t="str">
        <f aca="true" t="shared" si="2" ref="Z30:AE30">IF(OR(Z12="Σαβ",Z12="Κυρ"),"-",SUM(Z27:Z29))</f>
        <v>-</v>
      </c>
      <c r="AA30" s="69" t="str">
        <f t="shared" si="2"/>
        <v>-</v>
      </c>
      <c r="AB30" s="62">
        <f t="shared" si="2"/>
        <v>0</v>
      </c>
      <c r="AC30" s="62">
        <f t="shared" si="2"/>
        <v>0</v>
      </c>
      <c r="AD30" s="62">
        <f t="shared" si="2"/>
        <v>0</v>
      </c>
      <c r="AE30" s="62">
        <f t="shared" si="2"/>
        <v>0</v>
      </c>
      <c r="AF30" s="63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48</v>
      </c>
      <c r="B33" s="72">
        <f>IF(OR(B12="Σαβ",B12="Κυρ"),"-",SUM(B18+B24+B30))</f>
        <v>0</v>
      </c>
      <c r="C33" s="72">
        <f>IF(OR(C12="Σαβ",C12="Κυρ"),"-",SUM(C18+C24+C30))</f>
        <v>0</v>
      </c>
      <c r="D33" s="72">
        <f>IF(OR(D12="Σαβ",D12="Κυρ"),"-",SUM(D18+D24+D30))</f>
        <v>0</v>
      </c>
      <c r="E33" s="73" t="str">
        <f>IF(OR(E12="Σαβ",E12="Κυρ"),"-",SUM(E18+E24+E30))</f>
        <v>-</v>
      </c>
      <c r="F33" s="73" t="str">
        <f>IF(OR(F12="Σαβ",F12="Κυρ"),"-",SUM(F18+F24+F30))</f>
        <v>-</v>
      </c>
      <c r="G33" s="72">
        <f>IF(OR(G12="Σαβ",G12="Κυρ"),"-",SUM(G18+G24+G30))</f>
        <v>0</v>
      </c>
      <c r="H33" s="72">
        <f>IF(OR(H12="Σαβ",H12="Κυρ"),"-",SUM(H18+H24+H30))</f>
        <v>0</v>
      </c>
      <c r="I33" s="72">
        <f>IF(OR(I12="Σαβ",I12="Κυρ"),"-",SUM(I18+I24+I30))</f>
        <v>0</v>
      </c>
      <c r="J33" s="72">
        <f>IF(OR(J12="Σαβ",J12="Κυρ"),"-",SUM(J18+J24+J30))</f>
        <v>0</v>
      </c>
      <c r="K33" s="72">
        <f>IF(OR(K12="Σαβ",K12="Κυρ"),"-",SUM(K18+K24+K30))</f>
        <v>0</v>
      </c>
      <c r="L33" s="73" t="str">
        <f>IF(OR(L12="Σαβ",L12="Κυρ"),"-",SUM(L18+L24+L30))</f>
        <v>-</v>
      </c>
      <c r="M33" s="73" t="str">
        <f>IF(OR(M12="Σαβ",M12="Κυρ"),"-",SUM(M18+M24+M30))</f>
        <v>-</v>
      </c>
      <c r="N33" s="72">
        <f>IF(OR(N12="Σαβ",N12="Κυρ"),"-",SUM(N18+N24+N30))</f>
        <v>0</v>
      </c>
      <c r="O33" s="72">
        <f>IF(OR(O12="Σαβ",O12="Κυρ"),"-",SUM(O18+O24+O30))</f>
        <v>0</v>
      </c>
      <c r="P33" s="72">
        <f>IF(OR(P12="Σαβ",P12="Κυρ"),"-",SUM(P18+P24+P30))</f>
        <v>0</v>
      </c>
      <c r="Q33" s="72">
        <f>IF(OR(Q12="Σαβ",Q12="Κυρ"),"-",SUM(Q18+Q24+Q30))</f>
        <v>0</v>
      </c>
      <c r="R33" s="73"/>
      <c r="S33" s="73" t="str">
        <f>IF(OR(S12="Σαβ",S12="Κυρ"),"-",SUM(S18+S24+S30))</f>
        <v>-</v>
      </c>
      <c r="T33" s="73" t="str">
        <f>IF(OR(T12="Σαβ",T12="Κυρ"),"-",SUM(T18+T24+T30))</f>
        <v>-</v>
      </c>
      <c r="U33" s="72">
        <f>IF(OR(U12="Σαβ",U12="Κυρ"),"-",SUM(U18+U24+U30))</f>
        <v>0</v>
      </c>
      <c r="V33" s="72">
        <f>IF(OR(V12="Σαβ",V12="Κυρ"),"-",SUM(V18+V24+V30))</f>
        <v>0</v>
      </c>
      <c r="W33" s="72">
        <f>IF(OR(W12="Σαβ",W12="Κυρ"),"-",SUM(W18+W24+W30))</f>
        <v>0</v>
      </c>
      <c r="X33" s="72">
        <f>IF(OR(X12="Σαβ",X12="Κυρ"),"-",SUM(X18+X24+X30))</f>
        <v>0</v>
      </c>
      <c r="Y33" s="72">
        <f>IF(OR(Y12="Σαβ",Y12="Κυρ"),"-",SUM(Y18+Y24+Y30))</f>
        <v>0</v>
      </c>
      <c r="Z33" s="73" t="str">
        <f aca="true" t="shared" si="3" ref="Z33:AE33">IF(OR(Z12="Σαβ",Z12="Κυρ"),"-",SUM(Z18+Z24+Z30))</f>
        <v>-</v>
      </c>
      <c r="AA33" s="73" t="str">
        <f t="shared" si="3"/>
        <v>-</v>
      </c>
      <c r="AB33" s="72">
        <f t="shared" si="3"/>
        <v>0</v>
      </c>
      <c r="AC33" s="72">
        <f t="shared" si="3"/>
        <v>0</v>
      </c>
      <c r="AD33" s="72">
        <f t="shared" si="3"/>
        <v>0</v>
      </c>
      <c r="AE33" s="72">
        <f t="shared" si="3"/>
        <v>0</v>
      </c>
      <c r="AF33" s="74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7"/>
      <c r="AE35" s="57"/>
      <c r="AF35" s="60"/>
    </row>
    <row r="36" spans="8:32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26">
        <v>40</v>
      </c>
    </row>
    <row r="38" spans="1:32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78"/>
      <c r="AE38" s="78"/>
      <c r="AF38" s="24"/>
    </row>
    <row r="39" spans="1:32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78"/>
      <c r="AE39" s="78"/>
      <c r="AF39" s="26">
        <v>0</v>
      </c>
    </row>
    <row r="40" spans="1:32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</row>
    <row r="43" spans="1:32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</row>
  </sheetData>
  <sheetProtection/>
  <mergeCells count="14">
    <mergeCell ref="A43:AF43"/>
    <mergeCell ref="H36:Q36"/>
    <mergeCell ref="H38:Q38"/>
    <mergeCell ref="W38:AC39"/>
    <mergeCell ref="H39:Q39"/>
    <mergeCell ref="H40:Q40"/>
    <mergeCell ref="A42:AF42"/>
    <mergeCell ref="B5:M5"/>
    <mergeCell ref="B6:M6"/>
    <mergeCell ref="B7:M7"/>
    <mergeCell ref="B8:M8"/>
    <mergeCell ref="B10:AF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AJ33" sqref="AJ33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4" t="s">
        <v>93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6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91">
        <v>25</v>
      </c>
      <c r="AA11" s="91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23</v>
      </c>
      <c r="C12" s="39" t="s">
        <v>36</v>
      </c>
      <c r="D12" s="39" t="s">
        <v>37</v>
      </c>
      <c r="E12" s="39" t="s">
        <v>33</v>
      </c>
      <c r="F12" s="39" t="s">
        <v>34</v>
      </c>
      <c r="G12" s="39" t="s">
        <v>24</v>
      </c>
      <c r="H12" s="39" t="s">
        <v>35</v>
      </c>
      <c r="I12" s="39" t="s">
        <v>23</v>
      </c>
      <c r="J12" s="39" t="s">
        <v>36</v>
      </c>
      <c r="K12" s="39" t="s">
        <v>37</v>
      </c>
      <c r="L12" s="39" t="s">
        <v>33</v>
      </c>
      <c r="M12" s="39" t="s">
        <v>34</v>
      </c>
      <c r="N12" s="39" t="s">
        <v>24</v>
      </c>
      <c r="O12" s="39" t="s">
        <v>35</v>
      </c>
      <c r="P12" s="39" t="s">
        <v>23</v>
      </c>
      <c r="Q12" s="39" t="s">
        <v>36</v>
      </c>
      <c r="R12" s="39" t="s">
        <v>37</v>
      </c>
      <c r="S12" s="39" t="s">
        <v>33</v>
      </c>
      <c r="T12" s="39" t="s">
        <v>34</v>
      </c>
      <c r="U12" s="39" t="s">
        <v>24</v>
      </c>
      <c r="V12" s="39" t="s">
        <v>35</v>
      </c>
      <c r="W12" s="39" t="s">
        <v>23</v>
      </c>
      <c r="X12" s="39" t="s">
        <v>36</v>
      </c>
      <c r="Y12" s="39" t="s">
        <v>37</v>
      </c>
      <c r="Z12" s="39" t="s">
        <v>33</v>
      </c>
      <c r="AA12" s="39" t="s">
        <v>34</v>
      </c>
      <c r="AB12" s="39" t="s">
        <v>24</v>
      </c>
      <c r="AC12" s="39" t="s">
        <v>35</v>
      </c>
      <c r="AD12" s="39" t="s">
        <v>23</v>
      </c>
      <c r="AE12" s="39" t="s">
        <v>36</v>
      </c>
      <c r="AF12" s="39" t="s">
        <v>37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40"/>
      <c r="C15" s="68"/>
      <c r="D15" s="68"/>
      <c r="E15" s="40"/>
      <c r="F15" s="40"/>
      <c r="G15" s="40"/>
      <c r="H15" s="40"/>
      <c r="I15" s="40"/>
      <c r="J15" s="68"/>
      <c r="K15" s="68"/>
      <c r="L15" s="40"/>
      <c r="M15" s="40"/>
      <c r="N15" s="40"/>
      <c r="O15" s="40"/>
      <c r="P15" s="40"/>
      <c r="Q15" s="68"/>
      <c r="R15" s="68"/>
      <c r="S15" s="40"/>
      <c r="T15" s="40"/>
      <c r="U15" s="40"/>
      <c r="V15" s="40"/>
      <c r="W15" s="40"/>
      <c r="X15" s="68"/>
      <c r="Y15" s="68"/>
      <c r="Z15" s="68"/>
      <c r="AA15" s="68"/>
      <c r="AB15" s="40"/>
      <c r="AC15" s="40"/>
      <c r="AD15" s="40"/>
      <c r="AE15" s="68"/>
      <c r="AF15" s="68"/>
      <c r="AG15" s="17">
        <f>SUM(B15:AF15)</f>
        <v>0</v>
      </c>
    </row>
    <row r="16" spans="1:33" ht="12.75">
      <c r="A16" s="53" t="s">
        <v>28</v>
      </c>
      <c r="B16" s="40"/>
      <c r="C16" s="68"/>
      <c r="D16" s="68"/>
      <c r="E16" s="40"/>
      <c r="F16" s="40"/>
      <c r="G16" s="40"/>
      <c r="H16" s="40"/>
      <c r="I16" s="40"/>
      <c r="J16" s="68"/>
      <c r="K16" s="68"/>
      <c r="L16" s="40"/>
      <c r="M16" s="40"/>
      <c r="N16" s="40"/>
      <c r="O16" s="40"/>
      <c r="P16" s="40"/>
      <c r="Q16" s="68"/>
      <c r="R16" s="68"/>
      <c r="S16" s="40"/>
      <c r="T16" s="40"/>
      <c r="U16" s="40"/>
      <c r="V16" s="40"/>
      <c r="W16" s="40"/>
      <c r="X16" s="68"/>
      <c r="Y16" s="68"/>
      <c r="Z16" s="68"/>
      <c r="AA16" s="68"/>
      <c r="AB16" s="40"/>
      <c r="AC16" s="40"/>
      <c r="AD16" s="40"/>
      <c r="AE16" s="68"/>
      <c r="AF16" s="68"/>
      <c r="AG16" s="17">
        <f>SUM(B16:AF16)</f>
        <v>0</v>
      </c>
    </row>
    <row r="17" spans="1:33" ht="12.75">
      <c r="A17" s="53" t="s">
        <v>29</v>
      </c>
      <c r="B17" s="40"/>
      <c r="C17" s="68"/>
      <c r="D17" s="68"/>
      <c r="E17" s="40"/>
      <c r="F17" s="40"/>
      <c r="G17" s="40"/>
      <c r="H17" s="40"/>
      <c r="I17" s="40"/>
      <c r="J17" s="68"/>
      <c r="K17" s="68"/>
      <c r="L17" s="40"/>
      <c r="M17" s="40"/>
      <c r="N17" s="40"/>
      <c r="O17" s="40"/>
      <c r="P17" s="40"/>
      <c r="Q17" s="68"/>
      <c r="R17" s="68"/>
      <c r="S17" s="40"/>
      <c r="T17" s="40"/>
      <c r="U17" s="40"/>
      <c r="V17" s="40"/>
      <c r="W17" s="40"/>
      <c r="X17" s="68"/>
      <c r="Y17" s="68"/>
      <c r="Z17" s="68"/>
      <c r="AA17" s="68"/>
      <c r="AB17" s="40"/>
      <c r="AC17" s="40"/>
      <c r="AD17" s="40"/>
      <c r="AE17" s="68"/>
      <c r="AF17" s="68"/>
      <c r="AG17" s="17">
        <f>SUM(B17:AF17)</f>
        <v>0</v>
      </c>
    </row>
    <row r="18" spans="1:33" ht="15.75" thickBot="1">
      <c r="A18" s="33" t="s">
        <v>4</v>
      </c>
      <c r="B18" s="62">
        <f>IF(OR(B12="Σαβ",B12="Κυρ"),"-",SUM(B15:B17))</f>
        <v>0</v>
      </c>
      <c r="C18" s="69" t="s">
        <v>81</v>
      </c>
      <c r="D18" s="69" t="str">
        <f>IF(OR(D12="Σαβ",D12="Κυρ"),"-",SUM(D15:D17))</f>
        <v>-</v>
      </c>
      <c r="E18" s="62">
        <f>IF(OR(E12="Σαβ",E12="Κυρ"),"-",SUM(E15:E17))</f>
        <v>0</v>
      </c>
      <c r="F18" s="62">
        <f>IF(OR(F12="Σαβ",F12="Κυρ"),"-",SUM(F15:F17))</f>
        <v>0</v>
      </c>
      <c r="G18" s="62">
        <f>IF(OR(G12="Σαβ",G12="Κυρ"),"-",SUM(G15:G17))</f>
        <v>0</v>
      </c>
      <c r="H18" s="62">
        <f>IF(OR(H12="Σαβ",H12="Κυρ"),"-",SUM(H15:H17))</f>
        <v>0</v>
      </c>
      <c r="I18" s="62">
        <f>IF(OR(I12="Σαβ",I12="Κυρ"),"-",SUM(I15:I17))</f>
        <v>0</v>
      </c>
      <c r="J18" s="69" t="s">
        <v>81</v>
      </c>
      <c r="K18" s="69" t="str">
        <f>IF(OR(K12="Σαβ",K12="Κυρ"),"-",SUM(K15:K17))</f>
        <v>-</v>
      </c>
      <c r="L18" s="62">
        <f>IF(OR(L12="Σαβ",L12="Κυρ"),"-",SUM(L15:L17))</f>
        <v>0</v>
      </c>
      <c r="M18" s="62">
        <f>IF(OR(M12="Σαβ",M12="Κυρ"),"-",SUM(M15:M17))</f>
        <v>0</v>
      </c>
      <c r="N18" s="62">
        <f>IF(OR(N12="Σαβ",N12="Κυρ"),"-",SUM(N15:N17))</f>
        <v>0</v>
      </c>
      <c r="O18" s="62">
        <f>IF(OR(O12="Σαβ",O12="Κυρ"),"-",SUM(O15:O17))</f>
        <v>0</v>
      </c>
      <c r="P18" s="62">
        <f>IF(OR(P12="Σαβ",P12="Κυρ"),"-",SUM(P15:P17))</f>
        <v>0</v>
      </c>
      <c r="Q18" s="69" t="s">
        <v>81</v>
      </c>
      <c r="R18" s="69" t="str">
        <f>IF(OR(R12="Σαβ",R12="Κυρ"),"-",SUM(R15:R17))</f>
        <v>-</v>
      </c>
      <c r="S18" s="62">
        <f>IF(OR(S12="Σαβ",S12="Κυρ"),"-",SUM(S15:S17))</f>
        <v>0</v>
      </c>
      <c r="T18" s="62">
        <f>IF(OR(T12="Σαβ",T12="Κυρ"),"-",SUM(T15:T17))</f>
        <v>0</v>
      </c>
      <c r="U18" s="62">
        <f>IF(OR(U12="Σαβ",U12="Κυρ"),"-",SUM(U15:U17))</f>
        <v>0</v>
      </c>
      <c r="V18" s="62">
        <f>IF(OR(V12="Σαβ",V12="Κυρ"),"-",SUM(V15:V17))</f>
        <v>0</v>
      </c>
      <c r="W18" s="62">
        <f>IF(OR(W12="Σαβ",W12="Κυρ"),"-",SUM(W15:W17))</f>
        <v>0</v>
      </c>
      <c r="X18" s="69" t="s">
        <v>81</v>
      </c>
      <c r="Y18" s="69" t="str">
        <f>IF(OR(Y12="Σαβ",Y12="Κυρ"),"-",SUM(Y15:Y17))</f>
        <v>-</v>
      </c>
      <c r="Z18" s="69" t="s">
        <v>81</v>
      </c>
      <c r="AA18" s="69" t="s">
        <v>81</v>
      </c>
      <c r="AB18" s="62">
        <f>IF(OR(AB12="Σαβ",AB12="Κυρ"),"-",SUM(AB15:AB17))</f>
        <v>0</v>
      </c>
      <c r="AC18" s="62">
        <f>IF(OR(AC12="Σαβ",AC12="Κυρ"),"-",SUM(AC15:AC17))</f>
        <v>0</v>
      </c>
      <c r="AD18" s="62">
        <f>IF(OR(AD12="Σαβ",AD12="Κυρ"),"-",SUM(AD15:AD17))</f>
        <v>0</v>
      </c>
      <c r="AE18" s="69" t="s">
        <v>81</v>
      </c>
      <c r="AF18" s="69" t="s">
        <v>81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40"/>
      <c r="C21" s="68"/>
      <c r="D21" s="68"/>
      <c r="E21" s="40"/>
      <c r="F21" s="40"/>
      <c r="G21" s="40"/>
      <c r="H21" s="40"/>
      <c r="I21" s="40"/>
      <c r="J21" s="68"/>
      <c r="K21" s="68"/>
      <c r="L21" s="40"/>
      <c r="M21" s="40"/>
      <c r="N21" s="40"/>
      <c r="O21" s="40"/>
      <c r="P21" s="40"/>
      <c r="Q21" s="68"/>
      <c r="R21" s="68"/>
      <c r="S21" s="40"/>
      <c r="T21" s="40"/>
      <c r="U21" s="40"/>
      <c r="V21" s="40"/>
      <c r="W21" s="40"/>
      <c r="X21" s="68"/>
      <c r="Y21" s="68"/>
      <c r="Z21" s="68"/>
      <c r="AA21" s="68"/>
      <c r="AB21" s="40"/>
      <c r="AC21" s="40"/>
      <c r="AD21" s="40"/>
      <c r="AE21" s="68"/>
      <c r="AF21" s="68"/>
      <c r="AG21" s="17">
        <f>SUM(B21:AF21)</f>
        <v>0</v>
      </c>
    </row>
    <row r="22" spans="1:33" ht="12.75">
      <c r="A22" s="54" t="s">
        <v>31</v>
      </c>
      <c r="B22" s="40"/>
      <c r="C22" s="68"/>
      <c r="D22" s="68"/>
      <c r="E22" s="40"/>
      <c r="F22" s="40"/>
      <c r="G22" s="40"/>
      <c r="H22" s="40"/>
      <c r="I22" s="40"/>
      <c r="J22" s="68"/>
      <c r="K22" s="68"/>
      <c r="L22" s="40"/>
      <c r="M22" s="40"/>
      <c r="N22" s="40"/>
      <c r="O22" s="40"/>
      <c r="P22" s="40"/>
      <c r="Q22" s="68"/>
      <c r="R22" s="68"/>
      <c r="S22" s="40"/>
      <c r="T22" s="40"/>
      <c r="U22" s="40"/>
      <c r="V22" s="40"/>
      <c r="W22" s="40"/>
      <c r="X22" s="68"/>
      <c r="Y22" s="68"/>
      <c r="Z22" s="68"/>
      <c r="AA22" s="68"/>
      <c r="AB22" s="40"/>
      <c r="AC22" s="40"/>
      <c r="AD22" s="40"/>
      <c r="AE22" s="68"/>
      <c r="AF22" s="68"/>
      <c r="AG22" s="17">
        <f>SUM(B22:AF22)</f>
        <v>0</v>
      </c>
    </row>
    <row r="23" spans="1:33" ht="12.75">
      <c r="A23" s="54" t="s">
        <v>32</v>
      </c>
      <c r="B23" s="40"/>
      <c r="C23" s="68"/>
      <c r="D23" s="68"/>
      <c r="E23" s="40"/>
      <c r="F23" s="40"/>
      <c r="G23" s="40"/>
      <c r="H23" s="40"/>
      <c r="I23" s="40"/>
      <c r="J23" s="68"/>
      <c r="K23" s="68"/>
      <c r="L23" s="40"/>
      <c r="M23" s="40"/>
      <c r="N23" s="40"/>
      <c r="O23" s="40"/>
      <c r="P23" s="40"/>
      <c r="Q23" s="68"/>
      <c r="R23" s="68"/>
      <c r="S23" s="40"/>
      <c r="T23" s="40"/>
      <c r="U23" s="40"/>
      <c r="V23" s="40"/>
      <c r="W23" s="40"/>
      <c r="X23" s="68"/>
      <c r="Y23" s="68"/>
      <c r="Z23" s="68"/>
      <c r="AA23" s="68"/>
      <c r="AB23" s="40"/>
      <c r="AC23" s="40"/>
      <c r="AD23" s="40"/>
      <c r="AE23" s="68"/>
      <c r="AF23" s="68"/>
      <c r="AG23" s="17">
        <f>SUM(B23:AF23)</f>
        <v>0</v>
      </c>
    </row>
    <row r="24" spans="1:33" ht="15.75" thickBot="1">
      <c r="A24" s="33" t="s">
        <v>5</v>
      </c>
      <c r="B24" s="62">
        <f>IF(OR(B12="Σαβ",B12="Κυρ"),"-",SUM(B21:B23))</f>
        <v>0</v>
      </c>
      <c r="C24" s="69" t="s">
        <v>81</v>
      </c>
      <c r="D24" s="69" t="str">
        <f>IF(OR(D12="Σαβ",D12="Κυρ"),"-",SUM(D21:D23))</f>
        <v>-</v>
      </c>
      <c r="E24" s="62">
        <f>IF(OR(E12="Σαβ",E12="Κυρ"),"-",SUM(E21:E23))</f>
        <v>0</v>
      </c>
      <c r="F24" s="62">
        <f>IF(OR(F12="Σαβ",F12="Κυρ"),"-",SUM(F21:F23))</f>
        <v>0</v>
      </c>
      <c r="G24" s="62">
        <f>IF(OR(G12="Σαβ",G12="Κυρ"),"-",SUM(G21:G23))</f>
        <v>0</v>
      </c>
      <c r="H24" s="62">
        <f>IF(OR(H12="Σαβ",H12="Κυρ"),"-",SUM(H21:H23))</f>
        <v>0</v>
      </c>
      <c r="I24" s="62">
        <f>IF(OR(I12="Σαβ",I12="Κυρ"),"-",SUM(I21:I23))</f>
        <v>0</v>
      </c>
      <c r="J24" s="69" t="s">
        <v>81</v>
      </c>
      <c r="K24" s="69" t="str">
        <f>IF(OR(K12="Σαβ",K12="Κυρ"),"-",SUM(K21:K23))</f>
        <v>-</v>
      </c>
      <c r="L24" s="62">
        <f>IF(OR(L12="Σαβ",L12="Κυρ"),"-",SUM(L21:L23))</f>
        <v>0</v>
      </c>
      <c r="M24" s="62">
        <f>IF(OR(M12="Σαβ",M12="Κυρ"),"-",SUM(M21:M23))</f>
        <v>0</v>
      </c>
      <c r="N24" s="62">
        <f>IF(OR(N12="Σαβ",N12="Κυρ"),"-",SUM(N21:N23))</f>
        <v>0</v>
      </c>
      <c r="O24" s="62">
        <f>IF(OR(O12="Σαβ",O12="Κυρ"),"-",SUM(O21:O23))</f>
        <v>0</v>
      </c>
      <c r="P24" s="62">
        <f>IF(OR(P12="Σαβ",P12="Κυρ"),"-",SUM(P21:P23))</f>
        <v>0</v>
      </c>
      <c r="Q24" s="69" t="s">
        <v>81</v>
      </c>
      <c r="R24" s="69" t="str">
        <f>IF(OR(R12="Σαβ",R12="Κυρ"),"-",SUM(R21:R23))</f>
        <v>-</v>
      </c>
      <c r="S24" s="62">
        <f>IF(OR(S12="Σαβ",S12="Κυρ"),"-",SUM(S21:S23))</f>
        <v>0</v>
      </c>
      <c r="T24" s="62">
        <f>IF(OR(T12="Σαβ",T12="Κυρ"),"-",SUM(T21:T23))</f>
        <v>0</v>
      </c>
      <c r="U24" s="62">
        <f>IF(OR(U12="Σαβ",U12="Κυρ"),"-",SUM(U21:U23))</f>
        <v>0</v>
      </c>
      <c r="V24" s="62">
        <f>IF(OR(V12="Σαβ",V12="Κυρ"),"-",SUM(V21:V23))</f>
        <v>0</v>
      </c>
      <c r="W24" s="62">
        <f>IF(OR(W12="Σαβ",W12="Κυρ"),"-",SUM(W21:W23))</f>
        <v>0</v>
      </c>
      <c r="X24" s="69" t="s">
        <v>81</v>
      </c>
      <c r="Y24" s="69" t="str">
        <f>IF(OR(Y12="Σαβ",Y12="Κυρ"),"-",SUM(Y21:Y23))</f>
        <v>-</v>
      </c>
      <c r="Z24" s="69" t="s">
        <v>81</v>
      </c>
      <c r="AA24" s="69" t="s">
        <v>81</v>
      </c>
      <c r="AB24" s="62">
        <f>IF(OR(AB12="Σαβ",AB12="Κυρ"),"-",SUM(AB21:AB23))</f>
        <v>0</v>
      </c>
      <c r="AC24" s="62">
        <f>IF(OR(AC12="Σαβ",AC12="Κυρ"),"-",SUM(AC21:AC23))</f>
        <v>0</v>
      </c>
      <c r="AD24" s="62">
        <f>IF(OR(AD12="Σαβ",AD12="Κυρ"),"-",SUM(AD21:AD23))</f>
        <v>0</v>
      </c>
      <c r="AE24" s="69" t="s">
        <v>81</v>
      </c>
      <c r="AF24" s="69" t="s">
        <v>81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68"/>
      <c r="D27" s="68"/>
      <c r="E27" s="40"/>
      <c r="F27" s="40"/>
      <c r="G27" s="40"/>
      <c r="H27" s="40"/>
      <c r="I27" s="40"/>
      <c r="J27" s="68"/>
      <c r="K27" s="68"/>
      <c r="L27" s="40"/>
      <c r="M27" s="40"/>
      <c r="N27" s="40"/>
      <c r="O27" s="40"/>
      <c r="P27" s="40"/>
      <c r="Q27" s="68"/>
      <c r="R27" s="68"/>
      <c r="S27" s="40"/>
      <c r="T27" s="40"/>
      <c r="U27" s="40"/>
      <c r="V27" s="40"/>
      <c r="W27" s="40"/>
      <c r="X27" s="68"/>
      <c r="Y27" s="68"/>
      <c r="Z27" s="68"/>
      <c r="AA27" s="68"/>
      <c r="AB27" s="40"/>
      <c r="AC27" s="40"/>
      <c r="AD27" s="40"/>
      <c r="AE27" s="68"/>
      <c r="AF27" s="68"/>
      <c r="AG27" s="17">
        <f>SUM(B27:AF27)</f>
        <v>0</v>
      </c>
    </row>
    <row r="28" spans="1:33" ht="12.75">
      <c r="A28" s="9"/>
      <c r="B28" s="40"/>
      <c r="C28" s="68"/>
      <c r="D28" s="68"/>
      <c r="E28" s="40"/>
      <c r="F28" s="40"/>
      <c r="G28" s="40"/>
      <c r="H28" s="40"/>
      <c r="I28" s="40"/>
      <c r="J28" s="68"/>
      <c r="K28" s="68"/>
      <c r="L28" s="40"/>
      <c r="M28" s="40"/>
      <c r="N28" s="40"/>
      <c r="O28" s="40"/>
      <c r="P28" s="40"/>
      <c r="Q28" s="68"/>
      <c r="R28" s="68"/>
      <c r="S28" s="40"/>
      <c r="T28" s="40"/>
      <c r="U28" s="40"/>
      <c r="V28" s="40"/>
      <c r="W28" s="40"/>
      <c r="X28" s="68"/>
      <c r="Y28" s="68"/>
      <c r="Z28" s="68"/>
      <c r="AA28" s="68"/>
      <c r="AB28" s="40"/>
      <c r="AC28" s="40"/>
      <c r="AD28" s="40"/>
      <c r="AE28" s="68"/>
      <c r="AF28" s="68"/>
      <c r="AG28" s="17">
        <f>SUM(B28:AF28)</f>
        <v>0</v>
      </c>
    </row>
    <row r="29" spans="1:33" ht="12.75">
      <c r="A29" s="8"/>
      <c r="B29" s="40"/>
      <c r="C29" s="68"/>
      <c r="D29" s="68"/>
      <c r="E29" s="40"/>
      <c r="F29" s="40"/>
      <c r="G29" s="40"/>
      <c r="H29" s="40"/>
      <c r="I29" s="40"/>
      <c r="J29" s="68"/>
      <c r="K29" s="68"/>
      <c r="L29" s="40"/>
      <c r="M29" s="40"/>
      <c r="N29" s="40"/>
      <c r="O29" s="40"/>
      <c r="P29" s="40"/>
      <c r="Q29" s="68"/>
      <c r="R29" s="68"/>
      <c r="S29" s="40"/>
      <c r="T29" s="40"/>
      <c r="U29" s="40"/>
      <c r="V29" s="40"/>
      <c r="W29" s="40"/>
      <c r="X29" s="68"/>
      <c r="Y29" s="68"/>
      <c r="Z29" s="68"/>
      <c r="AA29" s="68"/>
      <c r="AB29" s="40"/>
      <c r="AC29" s="40"/>
      <c r="AD29" s="40"/>
      <c r="AE29" s="68"/>
      <c r="AF29" s="68"/>
      <c r="AG29" s="17">
        <f>SUM(B29:AF29)</f>
        <v>0</v>
      </c>
    </row>
    <row r="30" spans="1:33" ht="15.75" thickBot="1">
      <c r="A30" s="33" t="s">
        <v>6</v>
      </c>
      <c r="B30" s="62">
        <f>IF(OR(B12="Σαβ",B12="Κυρ"),"-",SUM(B27:B29))</f>
        <v>0</v>
      </c>
      <c r="C30" s="69" t="s">
        <v>81</v>
      </c>
      <c r="D30" s="69" t="str">
        <f>IF(OR(D12="Σαβ",D12="Κυρ"),"-",SUM(D27:D29))</f>
        <v>-</v>
      </c>
      <c r="E30" s="62">
        <f>IF(OR(E12="Σαβ",E12="Κυρ"),"-",SUM(E27:E29))</f>
        <v>0</v>
      </c>
      <c r="F30" s="62">
        <f>IF(OR(F12="Σαβ",F12="Κυρ"),"-",SUM(F27:F29))</f>
        <v>0</v>
      </c>
      <c r="G30" s="62">
        <f>IF(OR(G12="Σαβ",G12="Κυρ"),"-",SUM(G27:G29))</f>
        <v>0</v>
      </c>
      <c r="H30" s="62">
        <f>IF(OR(H12="Σαβ",H12="Κυρ"),"-",SUM(H27:H29))</f>
        <v>0</v>
      </c>
      <c r="I30" s="62">
        <f>IF(OR(I12="Σαβ",I12="Κυρ"),"-",SUM(I27:I29))</f>
        <v>0</v>
      </c>
      <c r="J30" s="69" t="s">
        <v>81</v>
      </c>
      <c r="K30" s="69" t="str">
        <f>IF(OR(K12="Σαβ",K12="Κυρ"),"-",SUM(K27:K29))</f>
        <v>-</v>
      </c>
      <c r="L30" s="62">
        <f>IF(OR(L12="Σαβ",L12="Κυρ"),"-",SUM(L27:L29))</f>
        <v>0</v>
      </c>
      <c r="M30" s="62">
        <f>IF(OR(M12="Σαβ",M12="Κυρ"),"-",SUM(M27:M29))</f>
        <v>0</v>
      </c>
      <c r="N30" s="62">
        <f>IF(OR(N12="Σαβ",N12="Κυρ"),"-",SUM(N27:N29))</f>
        <v>0</v>
      </c>
      <c r="O30" s="62">
        <f>IF(OR(O12="Σαβ",O12="Κυρ"),"-",SUM(O27:O29))</f>
        <v>0</v>
      </c>
      <c r="P30" s="62">
        <f>IF(OR(P12="Σαβ",P12="Κυρ"),"-",SUM(P27:P29))</f>
        <v>0</v>
      </c>
      <c r="Q30" s="69" t="s">
        <v>81</v>
      </c>
      <c r="R30" s="69" t="str">
        <f>IF(OR(R12="Σαβ",R12="Κυρ"),"-",SUM(R27:R29))</f>
        <v>-</v>
      </c>
      <c r="S30" s="62">
        <f>IF(OR(S12="Σαβ",S12="Κυρ"),"-",SUM(S27:S29))</f>
        <v>0</v>
      </c>
      <c r="T30" s="62">
        <f>IF(OR(T12="Σαβ",T12="Κυρ"),"-",SUM(T27:T29))</f>
        <v>0</v>
      </c>
      <c r="U30" s="62">
        <f>IF(OR(U12="Σαβ",U12="Κυρ"),"-",SUM(U27:U29))</f>
        <v>0</v>
      </c>
      <c r="V30" s="62">
        <f>IF(OR(V12="Σαβ",V12="Κυρ"),"-",SUM(V27:V29))</f>
        <v>0</v>
      </c>
      <c r="W30" s="62">
        <f>IF(OR(W12="Σαβ",W12="Κυρ"),"-",SUM(W27:W29))</f>
        <v>0</v>
      </c>
      <c r="X30" s="69" t="s">
        <v>81</v>
      </c>
      <c r="Y30" s="69" t="str">
        <f>IF(OR(Y12="Σαβ",Y12="Κυρ"),"-",SUM(Y27:Y29))</f>
        <v>-</v>
      </c>
      <c r="Z30" s="69" t="s">
        <v>81</v>
      </c>
      <c r="AA30" s="69" t="s">
        <v>81</v>
      </c>
      <c r="AB30" s="62">
        <f>IF(OR(AB12="Σαβ",AB12="Κυρ"),"-",SUM(AB27:AB29))</f>
        <v>0</v>
      </c>
      <c r="AC30" s="62">
        <f>IF(OR(AC12="Σαβ",AC12="Κυρ"),"-",SUM(AC27:AC29))</f>
        <v>0</v>
      </c>
      <c r="AD30" s="62">
        <f>IF(OR(AD12="Σαβ",AD12="Κυρ"),"-",SUM(AD27:AD29))</f>
        <v>0</v>
      </c>
      <c r="AE30" s="69" t="s">
        <v>81</v>
      </c>
      <c r="AF30" s="69" t="s">
        <v>81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65">
        <f>IF(OR(B12="Σαβ",B12="Κυρ"),"-",SUM(B18+B24+B30))</f>
        <v>0</v>
      </c>
      <c r="C33" s="73" t="s">
        <v>81</v>
      </c>
      <c r="D33" s="73" t="str">
        <f>IF(OR(D12="Σαβ",D12="Κυρ"),"-",SUM(D18+D24+D30))</f>
        <v>-</v>
      </c>
      <c r="E33" s="72">
        <f>IF(OR(E12="Σαβ",E12="Κυρ"),"-",SUM(E18+E24+E30))</f>
        <v>0</v>
      </c>
      <c r="F33" s="72">
        <f>IF(OR(F12="Σαβ",F12="Κυρ"),"-",SUM(F18+F24+F30))</f>
        <v>0</v>
      </c>
      <c r="G33" s="65">
        <f>IF(OR(G12="Σαβ",G12="Κυρ"),"-",SUM(G18+G24+G30))</f>
        <v>0</v>
      </c>
      <c r="H33" s="65">
        <f>IF(OR(H12="Σαβ",H12="Κυρ"),"-",SUM(H18+H24+H30))</f>
        <v>0</v>
      </c>
      <c r="I33" s="65">
        <f>IF(OR(I12="Σαβ",I12="Κυρ"),"-",SUM(I18+I24+I30))</f>
        <v>0</v>
      </c>
      <c r="J33" s="73" t="s">
        <v>81</v>
      </c>
      <c r="K33" s="73" t="str">
        <f>IF(OR(K12="Σαβ",K12="Κυρ"),"-",SUM(K18+K24+K30))</f>
        <v>-</v>
      </c>
      <c r="L33" s="72">
        <f>IF(OR(L12="Σαβ",L12="Κυρ"),"-",SUM(L18+L24+L30))</f>
        <v>0</v>
      </c>
      <c r="M33" s="72">
        <f>IF(OR(M12="Σαβ",M12="Κυρ"),"-",SUM(M18+M24+M30))</f>
        <v>0</v>
      </c>
      <c r="N33" s="65">
        <f>IF(OR(N12="Σαβ",N12="Κυρ"),"-",SUM(N18+N24+N30))</f>
        <v>0</v>
      </c>
      <c r="O33" s="65">
        <f>IF(OR(O12="Σαβ",O12="Κυρ"),"-",SUM(O18+O24+O30))</f>
        <v>0</v>
      </c>
      <c r="P33" s="65">
        <f>IF(OR(P12="Σαβ",P12="Κυρ"),"-",SUM(P18+P24+P30))</f>
        <v>0</v>
      </c>
      <c r="Q33" s="73" t="s">
        <v>81</v>
      </c>
      <c r="R33" s="73" t="str">
        <f>IF(OR(R12="Σαβ",R12="Κυρ"),"-",SUM(R18+R24+R30))</f>
        <v>-</v>
      </c>
      <c r="S33" s="72">
        <f>IF(OR(S12="Σαβ",S12="Κυρ"),"-",SUM(S18+S24+S30))</f>
        <v>0</v>
      </c>
      <c r="T33" s="72">
        <f>IF(OR(T12="Σαβ",T12="Κυρ"),"-",SUM(T18+T24+T30))</f>
        <v>0</v>
      </c>
      <c r="U33" s="72">
        <f>IF(OR(U12="Σαβ",U12="Κυρ"),"-",SUM(U18+U24+U30))</f>
        <v>0</v>
      </c>
      <c r="V33" s="65">
        <f>IF(OR(V12="Σαβ",V12="Κυρ"),"-",SUM(V18+V24+V30))</f>
        <v>0</v>
      </c>
      <c r="W33" s="65">
        <f>IF(OR(W12="Σαβ",W12="Κυρ"),"-",SUM(W18+W24+W30))</f>
        <v>0</v>
      </c>
      <c r="X33" s="73" t="s">
        <v>81</v>
      </c>
      <c r="Y33" s="73" t="str">
        <f>IF(OR(Y12="Σαβ",Y12="Κυρ"),"-",SUM(Y18+Y24+Y30))</f>
        <v>-</v>
      </c>
      <c r="Z33" s="73" t="s">
        <v>81</v>
      </c>
      <c r="AA33" s="73" t="s">
        <v>81</v>
      </c>
      <c r="AB33" s="65">
        <f>IF(OR(AB12="Σαβ",AB12="Κυρ"),"-",SUM(AB18+AB24+AB30))</f>
        <v>0</v>
      </c>
      <c r="AC33" s="65">
        <f>IF(OR(AC12="Σαβ",AC12="Κυρ"),"-",SUM(AC18+AC24+AC30))</f>
        <v>0</v>
      </c>
      <c r="AD33" s="65">
        <f>IF(OR(AD12="Σαβ",AD12="Κυρ"),"-",SUM(AD18+AD24+AD30))</f>
        <v>0</v>
      </c>
      <c r="AE33" s="73" t="s">
        <v>81</v>
      </c>
      <c r="AF33" s="73" t="s">
        <v>81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31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31"/>
      <c r="AG37" s="26">
        <v>40</v>
      </c>
    </row>
    <row r="38" spans="1:33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115"/>
      <c r="AE38" s="115"/>
      <c r="AF38" s="115"/>
      <c r="AG38" s="24"/>
    </row>
    <row r="39" spans="1:33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115"/>
      <c r="AE39" s="115"/>
      <c r="AF39" s="115"/>
      <c r="AG39" s="26">
        <v>0</v>
      </c>
    </row>
    <row r="40" spans="1:33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3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</sheetData>
  <sheetProtection/>
  <mergeCells count="14">
    <mergeCell ref="A42:AG42"/>
    <mergeCell ref="A43:AG43"/>
    <mergeCell ref="H36:Q36"/>
    <mergeCell ref="H38:Q38"/>
    <mergeCell ref="H39:Q39"/>
    <mergeCell ref="H40:Q40"/>
    <mergeCell ref="W38:AF39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3.8515625" style="0" customWidth="1"/>
    <col min="2" max="2" width="24.140625" style="0" customWidth="1"/>
    <col min="3" max="3" width="42.140625" style="0" customWidth="1"/>
    <col min="8" max="8" width="21.7109375" style="0" customWidth="1"/>
    <col min="9" max="9" width="15.00390625" style="0" customWidth="1"/>
  </cols>
  <sheetData>
    <row r="1" spans="1:9" ht="18" customHeight="1">
      <c r="A1" s="87">
        <v>44927</v>
      </c>
      <c r="B1" s="88" t="str">
        <f aca="true" t="shared" si="0" ref="B1:B17">TEXT(A1,"ηηηη")</f>
        <v>Κυριακή</v>
      </c>
      <c r="C1" s="89" t="s">
        <v>47</v>
      </c>
      <c r="H1" s="90">
        <v>44927</v>
      </c>
      <c r="I1" s="88" t="str">
        <f>TEXT(H1,"ηηηη")</f>
        <v>Κυριακή</v>
      </c>
    </row>
    <row r="2" spans="1:9" ht="18" customHeight="1">
      <c r="A2" s="87">
        <v>44932</v>
      </c>
      <c r="B2" s="88" t="str">
        <f t="shared" si="0"/>
        <v>Παρασκευή</v>
      </c>
      <c r="C2" s="89" t="s">
        <v>40</v>
      </c>
      <c r="H2" s="90">
        <v>44958</v>
      </c>
      <c r="I2" s="88" t="str">
        <f aca="true" t="shared" si="1" ref="I2:I12">TEXT(H2,"ηηηη")</f>
        <v>Τετάρτη</v>
      </c>
    </row>
    <row r="3" spans="1:9" ht="18" customHeight="1">
      <c r="A3" s="87">
        <v>44984</v>
      </c>
      <c r="B3" s="88" t="str">
        <f t="shared" si="0"/>
        <v>Δευτέρα</v>
      </c>
      <c r="C3" s="89" t="s">
        <v>41</v>
      </c>
      <c r="H3" s="90">
        <v>44986</v>
      </c>
      <c r="I3" s="88" t="str">
        <f t="shared" si="1"/>
        <v>Τετάρτη</v>
      </c>
    </row>
    <row r="4" spans="1:9" ht="18" customHeight="1">
      <c r="A4" s="87">
        <v>45010</v>
      </c>
      <c r="B4" s="88" t="str">
        <f t="shared" si="0"/>
        <v>Σάββατο</v>
      </c>
      <c r="C4" s="89" t="s">
        <v>49</v>
      </c>
      <c r="H4" s="90">
        <v>45017</v>
      </c>
      <c r="I4" s="88" t="str">
        <f t="shared" si="1"/>
        <v>Σάββατο</v>
      </c>
    </row>
    <row r="5" spans="1:9" ht="18" customHeight="1">
      <c r="A5" s="87">
        <v>45030</v>
      </c>
      <c r="B5" s="88" t="str">
        <f t="shared" si="0"/>
        <v>Παρασκευή</v>
      </c>
      <c r="C5" s="89" t="s">
        <v>42</v>
      </c>
      <c r="H5" s="90">
        <v>45047</v>
      </c>
      <c r="I5" s="88" t="str">
        <f t="shared" si="1"/>
        <v>Δευτέρα</v>
      </c>
    </row>
    <row r="6" spans="1:9" ht="18" customHeight="1">
      <c r="A6" s="87">
        <v>45031</v>
      </c>
      <c r="B6" s="88" t="str">
        <f t="shared" si="0"/>
        <v>Σάββατο</v>
      </c>
      <c r="C6" s="88" t="s">
        <v>79</v>
      </c>
      <c r="H6" s="90">
        <v>45078</v>
      </c>
      <c r="I6" s="88" t="str">
        <f t="shared" si="1"/>
        <v>Πέμπτη</v>
      </c>
    </row>
    <row r="7" spans="1:9" ht="18" customHeight="1">
      <c r="A7" s="87">
        <v>45032</v>
      </c>
      <c r="B7" s="88" t="str">
        <f t="shared" si="0"/>
        <v>Κυριακή</v>
      </c>
      <c r="C7" s="89" t="s">
        <v>50</v>
      </c>
      <c r="H7" s="90">
        <v>45108</v>
      </c>
      <c r="I7" s="88" t="str">
        <f t="shared" si="1"/>
        <v>Σάββατο</v>
      </c>
    </row>
    <row r="8" spans="1:9" ht="18" customHeight="1">
      <c r="A8" s="87">
        <v>45033</v>
      </c>
      <c r="B8" s="88" t="str">
        <f t="shared" si="0"/>
        <v>Δευτέρα</v>
      </c>
      <c r="C8" s="89" t="s">
        <v>43</v>
      </c>
      <c r="H8" s="90">
        <v>45139</v>
      </c>
      <c r="I8" s="88" t="str">
        <f t="shared" si="1"/>
        <v>Τρίτη</v>
      </c>
    </row>
    <row r="9" spans="1:9" ht="18" customHeight="1">
      <c r="A9" s="87">
        <v>45047</v>
      </c>
      <c r="B9" s="88" t="str">
        <f t="shared" si="0"/>
        <v>Δευτέρα</v>
      </c>
      <c r="C9" s="89" t="s">
        <v>51</v>
      </c>
      <c r="H9" s="90">
        <v>45170</v>
      </c>
      <c r="I9" s="88" t="str">
        <f t="shared" si="1"/>
        <v>Παρασκευή</v>
      </c>
    </row>
    <row r="10" spans="1:9" ht="18" customHeight="1">
      <c r="A10" s="87">
        <v>45081</v>
      </c>
      <c r="B10" s="88" t="str">
        <f t="shared" si="0"/>
        <v>Κυριακή</v>
      </c>
      <c r="C10" s="79" t="s">
        <v>80</v>
      </c>
      <c r="H10" s="90">
        <v>45200</v>
      </c>
      <c r="I10" s="88" t="str">
        <f t="shared" si="1"/>
        <v>Κυριακή</v>
      </c>
    </row>
    <row r="11" spans="1:9" ht="18" customHeight="1">
      <c r="A11" s="87">
        <v>45082</v>
      </c>
      <c r="B11" s="88" t="str">
        <f t="shared" si="0"/>
        <v>Δευτέρα</v>
      </c>
      <c r="C11" s="89" t="s">
        <v>44</v>
      </c>
      <c r="H11" s="90">
        <v>45231</v>
      </c>
      <c r="I11" s="88" t="str">
        <f t="shared" si="1"/>
        <v>Τετάρτη</v>
      </c>
    </row>
    <row r="12" spans="1:9" ht="18" customHeight="1">
      <c r="A12" s="90">
        <v>45153</v>
      </c>
      <c r="B12" s="88" t="str">
        <f t="shared" si="0"/>
        <v>Τρίτη</v>
      </c>
      <c r="C12" s="89" t="s">
        <v>45</v>
      </c>
      <c r="H12" s="90">
        <v>45261</v>
      </c>
      <c r="I12" s="88" t="str">
        <f t="shared" si="1"/>
        <v>Παρασκευή</v>
      </c>
    </row>
    <row r="13" spans="1:10" ht="18" customHeight="1">
      <c r="A13" s="87">
        <v>45225</v>
      </c>
      <c r="B13" s="88" t="str">
        <f t="shared" si="0"/>
        <v>Πέμπτη</v>
      </c>
      <c r="C13" s="89" t="s">
        <v>56</v>
      </c>
      <c r="H13" s="95"/>
      <c r="I13" s="96"/>
      <c r="J13" s="2"/>
    </row>
    <row r="14" spans="1:10" ht="18" customHeight="1">
      <c r="A14" s="87">
        <v>45227</v>
      </c>
      <c r="B14" s="88" t="str">
        <f t="shared" si="0"/>
        <v>Σάββατο</v>
      </c>
      <c r="C14" s="89" t="s">
        <v>52</v>
      </c>
      <c r="H14" s="95"/>
      <c r="I14" s="96"/>
      <c r="J14" s="2"/>
    </row>
    <row r="15" spans="1:10" ht="18" customHeight="1">
      <c r="A15" s="87">
        <v>45247</v>
      </c>
      <c r="B15" s="88" t="str">
        <f t="shared" si="0"/>
        <v>Παρασκευή</v>
      </c>
      <c r="C15" s="89" t="s">
        <v>53</v>
      </c>
      <c r="H15" s="95"/>
      <c r="I15" s="96"/>
      <c r="J15" s="2"/>
    </row>
    <row r="16" spans="1:9" ht="18" customHeight="1">
      <c r="A16" s="87">
        <v>45285</v>
      </c>
      <c r="B16" s="88" t="str">
        <f t="shared" si="0"/>
        <v>Δευτέρα</v>
      </c>
      <c r="C16" s="89" t="s">
        <v>46</v>
      </c>
      <c r="H16" s="95"/>
      <c r="I16" s="96"/>
    </row>
    <row r="17" spans="1:9" ht="18" customHeight="1">
      <c r="A17" s="87">
        <v>45286</v>
      </c>
      <c r="B17" s="88" t="str">
        <f t="shared" si="0"/>
        <v>Τρίτη</v>
      </c>
      <c r="C17" s="89" t="s">
        <v>54</v>
      </c>
      <c r="H17" s="95"/>
      <c r="I17" s="96"/>
    </row>
    <row r="18" spans="1:9" ht="12.75">
      <c r="A18" s="87"/>
      <c r="B18" s="89"/>
      <c r="C18" s="89"/>
      <c r="H18" s="97"/>
      <c r="I18" s="96"/>
    </row>
    <row r="19" spans="1:9" ht="12.75">
      <c r="A19" s="67"/>
      <c r="H19" s="2"/>
      <c r="I19" s="2"/>
    </row>
    <row r="20" spans="1:9" ht="12.75">
      <c r="A20" s="71" t="s">
        <v>57</v>
      </c>
      <c r="B20" s="70"/>
      <c r="H20" s="2"/>
      <c r="I20" s="2"/>
    </row>
    <row r="21" spans="1:9" ht="12.75">
      <c r="A21" s="75"/>
      <c r="B21" s="75" t="s">
        <v>60</v>
      </c>
      <c r="H21" s="2"/>
      <c r="I21" s="2"/>
    </row>
    <row r="22" spans="1:2" ht="12.75">
      <c r="A22" s="75"/>
      <c r="B22" s="75" t="s">
        <v>58</v>
      </c>
    </row>
    <row r="23" spans="1:2" ht="12.75">
      <c r="A23" s="75"/>
      <c r="B23" s="75" t="s">
        <v>59</v>
      </c>
    </row>
    <row r="24" spans="1:2" ht="12.75">
      <c r="A24" s="75"/>
      <c r="B24" s="76" t="s">
        <v>61</v>
      </c>
    </row>
    <row r="30" spans="5:12" ht="12.75">
      <c r="E30" s="93"/>
      <c r="L30" s="93"/>
    </row>
    <row r="31" spans="5:12" ht="14.25">
      <c r="E31" s="94"/>
      <c r="L31" s="94"/>
    </row>
    <row r="32" spans="5:12" ht="12.75">
      <c r="E32" s="93"/>
      <c r="L32" s="93"/>
    </row>
    <row r="33" spans="5:12" ht="14.25">
      <c r="E33" s="94"/>
      <c r="L33" s="94"/>
    </row>
    <row r="34" spans="5:12" ht="12.75">
      <c r="E34" s="93"/>
      <c r="L34" s="93"/>
    </row>
    <row r="35" spans="5:12" ht="14.25">
      <c r="E35" s="94"/>
      <c r="L35" s="94"/>
    </row>
    <row r="36" spans="5:12" ht="12.75">
      <c r="E36" s="93"/>
      <c r="L36" s="93"/>
    </row>
    <row r="37" spans="5:12" ht="14.25">
      <c r="E37" s="94"/>
      <c r="L37" s="94"/>
    </row>
    <row r="38" spans="5:12" ht="12.75">
      <c r="E38" s="93"/>
      <c r="L38" s="93"/>
    </row>
    <row r="39" spans="5:12" ht="14.25">
      <c r="E39" s="94"/>
      <c r="L39" s="94"/>
    </row>
    <row r="40" spans="5:12" ht="12.75">
      <c r="E40" s="93"/>
      <c r="L40" s="93"/>
    </row>
    <row r="41" spans="5:12" ht="14.25">
      <c r="E41" s="94"/>
      <c r="L41" s="94"/>
    </row>
    <row r="42" spans="5:12" ht="12.75">
      <c r="E42" s="93"/>
      <c r="L42" s="93"/>
    </row>
    <row r="43" spans="5:12" ht="14.25">
      <c r="E43" s="94"/>
      <c r="L43" s="94"/>
    </row>
    <row r="44" spans="5:12" ht="12.75">
      <c r="E44" s="93"/>
      <c r="L44" s="93"/>
    </row>
    <row r="45" spans="5:12" ht="14.25">
      <c r="E45" s="94"/>
      <c r="L45" s="94"/>
    </row>
    <row r="46" spans="5:12" ht="12.75">
      <c r="E46" s="93"/>
      <c r="L46" s="93"/>
    </row>
    <row r="47" spans="5:12" ht="14.25">
      <c r="E47" s="94"/>
      <c r="L47" s="94"/>
    </row>
    <row r="48" spans="5:12" ht="12.75">
      <c r="E48" s="93"/>
      <c r="L48" s="93"/>
    </row>
    <row r="49" spans="5:12" ht="14.25">
      <c r="E49" s="94"/>
      <c r="L49" s="94"/>
    </row>
    <row r="50" spans="5:12" ht="12.75">
      <c r="E50" s="93"/>
      <c r="L50" s="93"/>
    </row>
    <row r="51" spans="5:12" ht="14.25">
      <c r="E51" s="94"/>
      <c r="L51" s="94"/>
    </row>
    <row r="52" ht="12.75">
      <c r="E52" s="93"/>
    </row>
    <row r="53" ht="14.25">
      <c r="E53" s="94"/>
    </row>
    <row r="54" ht="12.75">
      <c r="E54" s="93"/>
    </row>
    <row r="55" ht="14.25">
      <c r="E55" s="94"/>
    </row>
    <row r="56" ht="12.75">
      <c r="E56" s="93"/>
    </row>
    <row r="57" ht="14.25">
      <c r="E57" s="94"/>
    </row>
    <row r="58" ht="12.75">
      <c r="E58" s="93"/>
    </row>
    <row r="59" ht="14.25">
      <c r="E59" s="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AK19" sqref="AK19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4" t="s">
        <v>82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6"/>
    </row>
    <row r="11" spans="1:33" ht="15.75">
      <c r="A11" s="15" t="s">
        <v>0</v>
      </c>
      <c r="B11" s="91">
        <v>1</v>
      </c>
      <c r="C11" s="16">
        <v>2</v>
      </c>
      <c r="D11" s="16">
        <v>3</v>
      </c>
      <c r="E11" s="16">
        <v>4</v>
      </c>
      <c r="F11" s="16">
        <v>5</v>
      </c>
      <c r="G11" s="91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92" t="s">
        <v>37</v>
      </c>
      <c r="C12" s="39" t="s">
        <v>33</v>
      </c>
      <c r="D12" s="39" t="s">
        <v>34</v>
      </c>
      <c r="E12" s="39" t="s">
        <v>24</v>
      </c>
      <c r="F12" s="39" t="s">
        <v>35</v>
      </c>
      <c r="G12" s="92" t="s">
        <v>23</v>
      </c>
      <c r="H12" s="39" t="s">
        <v>36</v>
      </c>
      <c r="I12" s="39" t="s">
        <v>37</v>
      </c>
      <c r="J12" s="39" t="s">
        <v>33</v>
      </c>
      <c r="K12" s="39" t="s">
        <v>34</v>
      </c>
      <c r="L12" s="39" t="s">
        <v>24</v>
      </c>
      <c r="M12" s="39" t="s">
        <v>35</v>
      </c>
      <c r="N12" s="39" t="s">
        <v>23</v>
      </c>
      <c r="O12" s="39" t="s">
        <v>36</v>
      </c>
      <c r="P12" s="39" t="s">
        <v>37</v>
      </c>
      <c r="Q12" s="39" t="s">
        <v>33</v>
      </c>
      <c r="R12" s="39" t="s">
        <v>34</v>
      </c>
      <c r="S12" s="39" t="s">
        <v>24</v>
      </c>
      <c r="T12" s="39" t="s">
        <v>35</v>
      </c>
      <c r="U12" s="39" t="s">
        <v>23</v>
      </c>
      <c r="V12" s="39" t="s">
        <v>36</v>
      </c>
      <c r="W12" s="39" t="s">
        <v>37</v>
      </c>
      <c r="X12" s="39" t="s">
        <v>33</v>
      </c>
      <c r="Y12" s="39" t="s">
        <v>34</v>
      </c>
      <c r="Z12" s="39" t="s">
        <v>24</v>
      </c>
      <c r="AA12" s="39" t="s">
        <v>35</v>
      </c>
      <c r="AB12" s="39" t="s">
        <v>23</v>
      </c>
      <c r="AC12" s="39" t="s">
        <v>36</v>
      </c>
      <c r="AD12" s="39" t="s">
        <v>37</v>
      </c>
      <c r="AE12" s="39" t="s">
        <v>33</v>
      </c>
      <c r="AF12" s="39" t="s">
        <v>34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68"/>
      <c r="C15" s="40"/>
      <c r="D15" s="40"/>
      <c r="E15" s="40"/>
      <c r="F15" s="40"/>
      <c r="G15" s="68"/>
      <c r="H15" s="68"/>
      <c r="I15" s="68"/>
      <c r="J15" s="40"/>
      <c r="K15" s="40"/>
      <c r="L15" s="40"/>
      <c r="M15" s="40"/>
      <c r="N15" s="40"/>
      <c r="O15" s="68"/>
      <c r="P15" s="68"/>
      <c r="Q15" s="40"/>
      <c r="R15" s="40"/>
      <c r="S15" s="40"/>
      <c r="T15" s="40"/>
      <c r="U15" s="40"/>
      <c r="V15" s="68"/>
      <c r="W15" s="68"/>
      <c r="X15" s="40"/>
      <c r="Y15" s="40"/>
      <c r="Z15" s="40"/>
      <c r="AA15" s="40"/>
      <c r="AB15" s="40"/>
      <c r="AC15" s="68"/>
      <c r="AD15" s="68"/>
      <c r="AE15" s="40"/>
      <c r="AF15" s="40"/>
      <c r="AG15" s="17">
        <f>SUM(B15:AF15)</f>
        <v>0</v>
      </c>
    </row>
    <row r="16" spans="1:33" ht="12.75">
      <c r="A16" s="53" t="s">
        <v>28</v>
      </c>
      <c r="B16" s="68"/>
      <c r="C16" s="40"/>
      <c r="D16" s="40"/>
      <c r="E16" s="40"/>
      <c r="F16" s="40"/>
      <c r="G16" s="68"/>
      <c r="H16" s="68"/>
      <c r="I16" s="68"/>
      <c r="J16" s="40"/>
      <c r="K16" s="40"/>
      <c r="L16" s="40"/>
      <c r="M16" s="40"/>
      <c r="N16" s="40"/>
      <c r="O16" s="68"/>
      <c r="P16" s="68"/>
      <c r="Q16" s="40"/>
      <c r="R16" s="40"/>
      <c r="S16" s="40"/>
      <c r="T16" s="40"/>
      <c r="U16" s="40"/>
      <c r="V16" s="68"/>
      <c r="W16" s="68"/>
      <c r="X16" s="40"/>
      <c r="Y16" s="40"/>
      <c r="Z16" s="40"/>
      <c r="AA16" s="40"/>
      <c r="AB16" s="40"/>
      <c r="AC16" s="68"/>
      <c r="AD16" s="68"/>
      <c r="AE16" s="40"/>
      <c r="AF16" s="40"/>
      <c r="AG16" s="17">
        <f>SUM(B16:AF16)</f>
        <v>0</v>
      </c>
    </row>
    <row r="17" spans="1:33" ht="12.75">
      <c r="A17" s="53" t="s">
        <v>29</v>
      </c>
      <c r="B17" s="68"/>
      <c r="C17" s="40"/>
      <c r="D17" s="40"/>
      <c r="E17" s="40"/>
      <c r="F17" s="40"/>
      <c r="G17" s="68"/>
      <c r="H17" s="68"/>
      <c r="I17" s="68"/>
      <c r="J17" s="40"/>
      <c r="K17" s="40"/>
      <c r="L17" s="40"/>
      <c r="M17" s="40"/>
      <c r="N17" s="40"/>
      <c r="O17" s="68"/>
      <c r="P17" s="68"/>
      <c r="Q17" s="40"/>
      <c r="R17" s="40"/>
      <c r="S17" s="40"/>
      <c r="T17" s="40"/>
      <c r="U17" s="40"/>
      <c r="V17" s="68"/>
      <c r="W17" s="68"/>
      <c r="X17" s="40"/>
      <c r="Y17" s="40"/>
      <c r="Z17" s="40"/>
      <c r="AA17" s="40"/>
      <c r="AB17" s="40"/>
      <c r="AC17" s="68"/>
      <c r="AD17" s="68"/>
      <c r="AE17" s="40"/>
      <c r="AF17" s="40"/>
      <c r="AG17" s="17">
        <f>SUM(B17:AF17)</f>
        <v>0</v>
      </c>
    </row>
    <row r="18" spans="1:33" ht="15.75" thickBot="1">
      <c r="A18" s="33" t="s">
        <v>4</v>
      </c>
      <c r="B18" s="69" t="str">
        <f>IF(OR(B12="Σαβ",B12="Κυρ"),"-",SUM(B15:B17))</f>
        <v>-</v>
      </c>
      <c r="C18" s="62">
        <f>IF(OR(C12="Σαβ",C12="Κυρ"),"-",SUM(C15:C17))</f>
        <v>0</v>
      </c>
      <c r="D18" s="62">
        <f>IF(OR(D12="Σαβ",D12="Κυρ"),"-",SUM(D15:D17))</f>
        <v>0</v>
      </c>
      <c r="E18" s="62">
        <f>IF(OR(E12="Σαβ",E12="Κυρ"),"-",SUM(E15:E17))</f>
        <v>0</v>
      </c>
      <c r="F18" s="62">
        <f>IF(OR(F12="Σαβ",F12="Κυρ"),"-",SUM(F15:F17))</f>
        <v>0</v>
      </c>
      <c r="G18" s="69" t="s">
        <v>81</v>
      </c>
      <c r="H18" s="69" t="str">
        <f>IF(OR(H12="Σαβ",H12="Κυρ"),"-",SUM(H15:H17))</f>
        <v>-</v>
      </c>
      <c r="I18" s="69" t="str">
        <f aca="true" t="shared" si="0" ref="I18:AF18">IF(OR(I12="Σαβ",I12="Κυρ"),"-",SUM(I15:I17))</f>
        <v>-</v>
      </c>
      <c r="J18" s="62">
        <f>IF(OR(J12="Σαβ",J12="Κυρ"),"-",SUM(J15:J17))</f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9" t="str">
        <f>IF(OR(O12="Σαβ",O12="Κυρ"),"-",SUM(O15:O17))</f>
        <v>-</v>
      </c>
      <c r="P18" s="69" t="str">
        <f t="shared" si="0"/>
        <v>-</v>
      </c>
      <c r="Q18" s="62">
        <f>IF(OR(Q12="Σαβ",Q12="Κυρ"),"-",SUM(Q15:Q17))</f>
        <v>0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2">
        <f t="shared" si="0"/>
        <v>0</v>
      </c>
      <c r="V18" s="69" t="str">
        <f>IF(OR(V12="Σαβ",V12="Κυρ"),"-",SUM(V15:V17))</f>
        <v>-</v>
      </c>
      <c r="W18" s="69" t="str">
        <f t="shared" si="0"/>
        <v>-</v>
      </c>
      <c r="X18" s="62">
        <f>IF(OR(X12="Σαβ",X12="Κυρ"),"-",SUM(X15:X17))</f>
        <v>0</v>
      </c>
      <c r="Y18" s="62">
        <f>IF(OR(Y12="Σαβ",Y12="Κυρ"),"-",SUM(Y15:Y17))</f>
        <v>0</v>
      </c>
      <c r="Z18" s="62">
        <f t="shared" si="0"/>
        <v>0</v>
      </c>
      <c r="AA18" s="62">
        <f t="shared" si="0"/>
        <v>0</v>
      </c>
      <c r="AB18" s="62">
        <f t="shared" si="0"/>
        <v>0</v>
      </c>
      <c r="AC18" s="69" t="str">
        <f>IF(OR(AC12="Σαβ",AC12="Κυρ"),"-",SUM(AC15:AC17))</f>
        <v>-</v>
      </c>
      <c r="AD18" s="69" t="str">
        <f t="shared" si="0"/>
        <v>-</v>
      </c>
      <c r="AE18" s="62">
        <f>IF(OR(AE12="Σαβ",AE12="Κυρ"),"-",SUM(AE15:AE17))</f>
        <v>0</v>
      </c>
      <c r="AF18" s="62">
        <f t="shared" si="0"/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68"/>
      <c r="C21" s="40"/>
      <c r="D21" s="40"/>
      <c r="E21" s="40"/>
      <c r="F21" s="40"/>
      <c r="G21" s="68"/>
      <c r="H21" s="68"/>
      <c r="I21" s="68"/>
      <c r="J21" s="40"/>
      <c r="K21" s="40"/>
      <c r="L21" s="40"/>
      <c r="M21" s="40"/>
      <c r="N21" s="40"/>
      <c r="O21" s="68"/>
      <c r="P21" s="68"/>
      <c r="Q21" s="40"/>
      <c r="R21" s="40"/>
      <c r="S21" s="40"/>
      <c r="T21" s="40"/>
      <c r="U21" s="40"/>
      <c r="V21" s="68"/>
      <c r="W21" s="68"/>
      <c r="X21" s="40"/>
      <c r="Y21" s="40"/>
      <c r="Z21" s="40"/>
      <c r="AA21" s="40"/>
      <c r="AB21" s="40"/>
      <c r="AC21" s="68"/>
      <c r="AD21" s="68"/>
      <c r="AE21" s="40"/>
      <c r="AF21" s="40"/>
      <c r="AG21" s="17">
        <f>SUM(B21:AF21)</f>
        <v>0</v>
      </c>
    </row>
    <row r="22" spans="1:33" ht="12.75">
      <c r="A22" s="54" t="s">
        <v>31</v>
      </c>
      <c r="B22" s="68"/>
      <c r="C22" s="40"/>
      <c r="D22" s="40"/>
      <c r="E22" s="40"/>
      <c r="F22" s="40"/>
      <c r="G22" s="68"/>
      <c r="H22" s="68"/>
      <c r="I22" s="68"/>
      <c r="J22" s="40"/>
      <c r="K22" s="40"/>
      <c r="L22" s="40"/>
      <c r="M22" s="40"/>
      <c r="N22" s="40"/>
      <c r="O22" s="68"/>
      <c r="P22" s="68"/>
      <c r="Q22" s="40"/>
      <c r="R22" s="40"/>
      <c r="S22" s="40"/>
      <c r="T22" s="40"/>
      <c r="U22" s="40"/>
      <c r="V22" s="68"/>
      <c r="W22" s="68"/>
      <c r="X22" s="40"/>
      <c r="Y22" s="40"/>
      <c r="Z22" s="40"/>
      <c r="AA22" s="40"/>
      <c r="AB22" s="40"/>
      <c r="AC22" s="68"/>
      <c r="AD22" s="68"/>
      <c r="AE22" s="40"/>
      <c r="AF22" s="40"/>
      <c r="AG22" s="17">
        <f>SUM(B22:AF22)</f>
        <v>0</v>
      </c>
    </row>
    <row r="23" spans="1:33" ht="12.75">
      <c r="A23" s="54" t="s">
        <v>32</v>
      </c>
      <c r="B23" s="68"/>
      <c r="C23" s="40"/>
      <c r="D23" s="40"/>
      <c r="E23" s="40"/>
      <c r="F23" s="40"/>
      <c r="G23" s="68"/>
      <c r="H23" s="68"/>
      <c r="I23" s="68"/>
      <c r="J23" s="40"/>
      <c r="K23" s="40"/>
      <c r="L23" s="40"/>
      <c r="M23" s="40"/>
      <c r="N23" s="40"/>
      <c r="O23" s="68"/>
      <c r="P23" s="68"/>
      <c r="Q23" s="40"/>
      <c r="R23" s="40"/>
      <c r="S23" s="40"/>
      <c r="T23" s="40"/>
      <c r="U23" s="40"/>
      <c r="V23" s="68"/>
      <c r="W23" s="68"/>
      <c r="X23" s="40"/>
      <c r="Y23" s="40"/>
      <c r="Z23" s="40"/>
      <c r="AA23" s="40"/>
      <c r="AB23" s="40"/>
      <c r="AC23" s="68"/>
      <c r="AD23" s="68"/>
      <c r="AE23" s="40"/>
      <c r="AF23" s="40"/>
      <c r="AG23" s="17">
        <f>SUM(B23:AF23)</f>
        <v>0</v>
      </c>
    </row>
    <row r="24" spans="1:33" ht="15.75" thickBot="1">
      <c r="A24" s="33" t="s">
        <v>5</v>
      </c>
      <c r="B24" s="69" t="str">
        <f>IF(OR(B12="Σαβ",B12="Κυρ"),"-",SUM(B21:B23))</f>
        <v>-</v>
      </c>
      <c r="C24" s="62">
        <f>IF(OR(C12="Σαβ",C12="Κυρ"),"-",SUM(C21:C23))</f>
        <v>0</v>
      </c>
      <c r="D24" s="62">
        <f>IF(OR(D12="Σαβ",D12="Κυρ"),"-",SUM(D21:D23))</f>
        <v>0</v>
      </c>
      <c r="E24" s="62">
        <f>IF(OR(E12="Σαβ",E12="Κυρ"),"-",SUM(E21:E23))</f>
        <v>0</v>
      </c>
      <c r="F24" s="62">
        <f>IF(OR(F12="Σαβ",F12="Κυρ"),"-",SUM(F21:F23))</f>
        <v>0</v>
      </c>
      <c r="G24" s="69" t="s">
        <v>81</v>
      </c>
      <c r="H24" s="69" t="str">
        <f>IF(OR(H12="Σαβ",H12="Κυρ"),"-",SUM(H21:H23))</f>
        <v>-</v>
      </c>
      <c r="I24" s="69" t="str">
        <f aca="true" t="shared" si="1" ref="I24:AF24">IF(OR(I12="Σαβ",I12="Κυρ"),"-",SUM(I21:I23))</f>
        <v>-</v>
      </c>
      <c r="J24" s="62">
        <f>IF(OR(J12="Σαβ",J12="Κυρ"),"-",SUM(J21:J23))</f>
        <v>0</v>
      </c>
      <c r="K24" s="62">
        <f t="shared" si="1"/>
        <v>0</v>
      </c>
      <c r="L24" s="62">
        <f t="shared" si="1"/>
        <v>0</v>
      </c>
      <c r="M24" s="62">
        <f t="shared" si="1"/>
        <v>0</v>
      </c>
      <c r="N24" s="62">
        <f t="shared" si="1"/>
        <v>0</v>
      </c>
      <c r="O24" s="69" t="str">
        <f>IF(OR(O12="Σαβ",O12="Κυρ"),"-",SUM(O21:O23))</f>
        <v>-</v>
      </c>
      <c r="P24" s="69" t="str">
        <f t="shared" si="1"/>
        <v>-</v>
      </c>
      <c r="Q24" s="62">
        <f>IF(OR(Q12="Σαβ",Q12="Κυρ"),"-",SUM(Q21:Q23))</f>
        <v>0</v>
      </c>
      <c r="R24" s="62">
        <f t="shared" si="1"/>
        <v>0</v>
      </c>
      <c r="S24" s="62">
        <f t="shared" si="1"/>
        <v>0</v>
      </c>
      <c r="T24" s="62">
        <f t="shared" si="1"/>
        <v>0</v>
      </c>
      <c r="U24" s="62">
        <f t="shared" si="1"/>
        <v>0</v>
      </c>
      <c r="V24" s="69" t="str">
        <f>IF(OR(V12="Σαβ",V12="Κυρ"),"-",SUM(V21:V23))</f>
        <v>-</v>
      </c>
      <c r="W24" s="69" t="str">
        <f t="shared" si="1"/>
        <v>-</v>
      </c>
      <c r="X24" s="62">
        <f>IF(OR(X12="Σαβ",X12="Κυρ"),"-",SUM(X21:X23))</f>
        <v>0</v>
      </c>
      <c r="Y24" s="62">
        <f>IF(OR(Y12="Σαβ",Y12="Κυρ"),"-",SUM(Y21:Y23))</f>
        <v>0</v>
      </c>
      <c r="Z24" s="62">
        <f t="shared" si="1"/>
        <v>0</v>
      </c>
      <c r="AA24" s="62">
        <f t="shared" si="1"/>
        <v>0</v>
      </c>
      <c r="AB24" s="62">
        <f t="shared" si="1"/>
        <v>0</v>
      </c>
      <c r="AC24" s="69" t="str">
        <f>IF(OR(AC12="Σαβ",AC12="Κυρ"),"-",SUM(AC21:AC23))</f>
        <v>-</v>
      </c>
      <c r="AD24" s="69" t="str">
        <f t="shared" si="1"/>
        <v>-</v>
      </c>
      <c r="AE24" s="62">
        <f>IF(OR(AE12="Σαβ",AE12="Κυρ"),"-",SUM(AE21:AE23))</f>
        <v>0</v>
      </c>
      <c r="AF24" s="62">
        <f t="shared" si="1"/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68"/>
      <c r="C27" s="40"/>
      <c r="D27" s="40"/>
      <c r="E27" s="40"/>
      <c r="F27" s="40"/>
      <c r="G27" s="68"/>
      <c r="H27" s="68"/>
      <c r="I27" s="68"/>
      <c r="J27" s="40"/>
      <c r="K27" s="40"/>
      <c r="L27" s="40"/>
      <c r="M27" s="40"/>
      <c r="N27" s="40"/>
      <c r="O27" s="68"/>
      <c r="P27" s="68"/>
      <c r="Q27" s="40"/>
      <c r="R27" s="40"/>
      <c r="S27" s="40"/>
      <c r="T27" s="40"/>
      <c r="U27" s="40"/>
      <c r="V27" s="68"/>
      <c r="W27" s="68"/>
      <c r="X27" s="40"/>
      <c r="Y27" s="40"/>
      <c r="Z27" s="40"/>
      <c r="AA27" s="40"/>
      <c r="AB27" s="40"/>
      <c r="AC27" s="68"/>
      <c r="AD27" s="68"/>
      <c r="AE27" s="40"/>
      <c r="AF27" s="40"/>
      <c r="AG27" s="17">
        <f>SUM(B27:AF27)</f>
        <v>0</v>
      </c>
    </row>
    <row r="28" spans="1:33" ht="12.75">
      <c r="A28" s="9"/>
      <c r="B28" s="68"/>
      <c r="C28" s="40"/>
      <c r="D28" s="40"/>
      <c r="E28" s="40"/>
      <c r="F28" s="40"/>
      <c r="G28" s="68"/>
      <c r="H28" s="68"/>
      <c r="I28" s="68"/>
      <c r="J28" s="40"/>
      <c r="K28" s="40"/>
      <c r="L28" s="40"/>
      <c r="M28" s="40"/>
      <c r="N28" s="40"/>
      <c r="O28" s="68"/>
      <c r="P28" s="68"/>
      <c r="Q28" s="40"/>
      <c r="R28" s="40"/>
      <c r="S28" s="40"/>
      <c r="T28" s="40"/>
      <c r="U28" s="40"/>
      <c r="V28" s="68"/>
      <c r="W28" s="68"/>
      <c r="X28" s="40"/>
      <c r="Y28" s="40"/>
      <c r="Z28" s="40"/>
      <c r="AA28" s="40"/>
      <c r="AB28" s="40"/>
      <c r="AC28" s="68"/>
      <c r="AD28" s="68"/>
      <c r="AE28" s="40"/>
      <c r="AF28" s="40"/>
      <c r="AG28" s="17">
        <f>SUM(B28:AF28)</f>
        <v>0</v>
      </c>
    </row>
    <row r="29" spans="1:33" ht="12.75">
      <c r="A29" s="8"/>
      <c r="B29" s="68"/>
      <c r="C29" s="40"/>
      <c r="D29" s="40"/>
      <c r="E29" s="40"/>
      <c r="F29" s="40"/>
      <c r="G29" s="68"/>
      <c r="H29" s="68"/>
      <c r="I29" s="68"/>
      <c r="J29" s="40"/>
      <c r="K29" s="40"/>
      <c r="L29" s="40"/>
      <c r="M29" s="40"/>
      <c r="N29" s="40"/>
      <c r="O29" s="68"/>
      <c r="P29" s="68"/>
      <c r="Q29" s="40"/>
      <c r="R29" s="40"/>
      <c r="S29" s="40"/>
      <c r="T29" s="40"/>
      <c r="U29" s="40"/>
      <c r="V29" s="68"/>
      <c r="W29" s="68"/>
      <c r="X29" s="40"/>
      <c r="Y29" s="40"/>
      <c r="Z29" s="40"/>
      <c r="AA29" s="40"/>
      <c r="AB29" s="40"/>
      <c r="AC29" s="68"/>
      <c r="AD29" s="68"/>
      <c r="AE29" s="40"/>
      <c r="AF29" s="40"/>
      <c r="AG29" s="17">
        <f>SUM(B29:AF29)</f>
        <v>0</v>
      </c>
    </row>
    <row r="30" spans="1:33" ht="15.75" thickBot="1">
      <c r="A30" s="33" t="s">
        <v>6</v>
      </c>
      <c r="B30" s="69" t="str">
        <f>IF(OR(B12="Σαβ",B12="Κυρ"),"-",SUM(B27:B29))</f>
        <v>-</v>
      </c>
      <c r="C30" s="62">
        <f>IF(OR(C12="Σαβ",C12="Κυρ"),"-",SUM(C27:C29))</f>
        <v>0</v>
      </c>
      <c r="D30" s="62">
        <f>IF(OR(D12="Σαβ",D12="Κυρ"),"-",SUM(D27:D29))</f>
        <v>0</v>
      </c>
      <c r="E30" s="62">
        <f>IF(OR(E12="Σαβ",E12="Κυρ"),"-",SUM(E27:E29))</f>
        <v>0</v>
      </c>
      <c r="F30" s="62">
        <f>IF(OR(F12="Σαβ",F12="Κυρ"),"-",SUM(F27:F29))</f>
        <v>0</v>
      </c>
      <c r="G30" s="69" t="s">
        <v>81</v>
      </c>
      <c r="H30" s="69" t="str">
        <f>IF(OR(H12="Σαβ",H12="Κυρ"),"-",SUM(H27:H29))</f>
        <v>-</v>
      </c>
      <c r="I30" s="69" t="str">
        <f aca="true" t="shared" si="2" ref="I30:AF30">IF(OR(I12="Σαβ",I12="Κυρ"),"-",SUM(I27:I29))</f>
        <v>-</v>
      </c>
      <c r="J30" s="62">
        <f>IF(OR(J12="Σαβ",J12="Κυρ"),"-",SUM(J27:J29))</f>
        <v>0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62">
        <f t="shared" si="2"/>
        <v>0</v>
      </c>
      <c r="O30" s="69" t="str">
        <f>IF(OR(O12="Σαβ",O12="Κυρ"),"-",SUM(O27:O29))</f>
        <v>-</v>
      </c>
      <c r="P30" s="69" t="str">
        <f t="shared" si="2"/>
        <v>-</v>
      </c>
      <c r="Q30" s="62">
        <f>IF(OR(Q12="Σαβ",Q12="Κυρ"),"-",SUM(Q27:Q29))</f>
        <v>0</v>
      </c>
      <c r="R30" s="62">
        <f t="shared" si="2"/>
        <v>0</v>
      </c>
      <c r="S30" s="62">
        <f t="shared" si="2"/>
        <v>0</v>
      </c>
      <c r="T30" s="62">
        <f t="shared" si="2"/>
        <v>0</v>
      </c>
      <c r="U30" s="62">
        <f t="shared" si="2"/>
        <v>0</v>
      </c>
      <c r="V30" s="69" t="str">
        <f>IF(OR(V12="Σαβ",V12="Κυρ"),"-",SUM(V27:V29))</f>
        <v>-</v>
      </c>
      <c r="W30" s="69" t="str">
        <f t="shared" si="2"/>
        <v>-</v>
      </c>
      <c r="X30" s="62">
        <f>IF(OR(X12="Σαβ",X12="Κυρ"),"-",SUM(X27:X29))</f>
        <v>0</v>
      </c>
      <c r="Y30" s="62">
        <f>IF(OR(Y12="Σαβ",Y12="Κυρ"),"-",SUM(Y27:Y29))</f>
        <v>0</v>
      </c>
      <c r="Z30" s="62">
        <f t="shared" si="2"/>
        <v>0</v>
      </c>
      <c r="AA30" s="62">
        <f t="shared" si="2"/>
        <v>0</v>
      </c>
      <c r="AB30" s="62">
        <f t="shared" si="2"/>
        <v>0</v>
      </c>
      <c r="AC30" s="69" t="str">
        <f>IF(OR(AC12="Σαβ",AC12="Κυρ"),"-",SUM(AC27:AC29))</f>
        <v>-</v>
      </c>
      <c r="AD30" s="69" t="str">
        <f t="shared" si="2"/>
        <v>-</v>
      </c>
      <c r="AE30" s="62">
        <f>IF(OR(AE12="Σαβ",AE12="Κυρ"),"-",SUM(AE27:AE29))</f>
        <v>0</v>
      </c>
      <c r="AF30" s="62">
        <f t="shared" si="2"/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3" t="str">
        <f>IF(OR(B12="Σαβ",B12="Κυρ"),"-",SUM(B18+B24+B30))</f>
        <v>-</v>
      </c>
      <c r="C33" s="72">
        <f>IF(OR(C12="Σαβ",C12="Κυρ"),"-",SUM(C18+C24+C30))</f>
        <v>0</v>
      </c>
      <c r="D33" s="72">
        <f>IF(OR(D12="Σαβ",D12="Κυρ"),"-",SUM(D18+D24+D30))</f>
        <v>0</v>
      </c>
      <c r="E33" s="65">
        <f>IF(OR(E12="Σαβ",E12="Κυρ"),"-",SUM(E18+E24+E30))</f>
        <v>0</v>
      </c>
      <c r="F33" s="65">
        <f>IF(OR(F12="Σαβ",F12="Κυρ"),"-",SUM(F18+F24+F30))</f>
        <v>0</v>
      </c>
      <c r="G33" s="73" t="s">
        <v>81</v>
      </c>
      <c r="H33" s="73" t="str">
        <f>IF(OR(H12="Σαβ",H12="Κυρ"),"-",SUM(H18+H24+H30))</f>
        <v>-</v>
      </c>
      <c r="I33" s="73" t="str">
        <f>IF(OR(I12="Σαβ",I12="Κυρ"),"-",SUM(I18+I24+I30))</f>
        <v>-</v>
      </c>
      <c r="J33" s="72">
        <f>IF(OR(J12="Σαβ",J12="Κυρ"),"-",SUM(J18+J24+J30))</f>
        <v>0</v>
      </c>
      <c r="K33" s="72">
        <f aca="true" t="shared" si="3" ref="K33:AF33">IF(OR(K12="Σαβ",K12="Κυρ"),"-",SUM(K18+K24+K30))</f>
        <v>0</v>
      </c>
      <c r="L33" s="65">
        <f t="shared" si="3"/>
        <v>0</v>
      </c>
      <c r="M33" s="65">
        <f t="shared" si="3"/>
        <v>0</v>
      </c>
      <c r="N33" s="65">
        <f t="shared" si="3"/>
        <v>0</v>
      </c>
      <c r="O33" s="73" t="str">
        <f>IF(OR(O12="Σαβ",O12="Κυρ"),"-",SUM(O18+O24+O30))</f>
        <v>-</v>
      </c>
      <c r="P33" s="73" t="str">
        <f t="shared" si="3"/>
        <v>-</v>
      </c>
      <c r="Q33" s="72">
        <f>IF(OR(Q12="Σαβ",Q12="Κυρ"),"-",SUM(Q18+Q24+Q30))</f>
        <v>0</v>
      </c>
      <c r="R33" s="72">
        <f t="shared" si="3"/>
        <v>0</v>
      </c>
      <c r="S33" s="65">
        <f t="shared" si="3"/>
        <v>0</v>
      </c>
      <c r="T33" s="65">
        <f t="shared" si="3"/>
        <v>0</v>
      </c>
      <c r="U33" s="65">
        <f t="shared" si="3"/>
        <v>0</v>
      </c>
      <c r="V33" s="73" t="str">
        <f>IF(OR(V12="Σαβ",V12="Κυρ"),"-",SUM(V18+V24+V30))</f>
        <v>-</v>
      </c>
      <c r="W33" s="73" t="str">
        <f t="shared" si="3"/>
        <v>-</v>
      </c>
      <c r="X33" s="72">
        <f>IF(OR(X12="Σαβ",X12="Κυρ"),"-",SUM(X18+X24+X30))</f>
        <v>0</v>
      </c>
      <c r="Y33" s="72">
        <f>IF(OR(Y12="Σαβ",Y12="Κυρ"),"-",SUM(Y18+Y24+Y30))</f>
        <v>0</v>
      </c>
      <c r="Z33" s="65">
        <f t="shared" si="3"/>
        <v>0</v>
      </c>
      <c r="AA33" s="65">
        <f t="shared" si="3"/>
        <v>0</v>
      </c>
      <c r="AB33" s="65">
        <f t="shared" si="3"/>
        <v>0</v>
      </c>
      <c r="AC33" s="73" t="str">
        <f>IF(OR(AC12="Σαβ",AC12="Κυρ"),"-",SUM(AC18+AC24+AC30))</f>
        <v>-</v>
      </c>
      <c r="AD33" s="73" t="str">
        <f t="shared" si="3"/>
        <v>-</v>
      </c>
      <c r="AE33" s="72">
        <f>IF(OR(AE12="Σαβ",AE12="Κυρ"),"-",SUM(AE18+AE24+AE30))</f>
        <v>0</v>
      </c>
      <c r="AF33" s="72">
        <f t="shared" si="3"/>
        <v>0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9"/>
      <c r="AG35" s="60"/>
    </row>
    <row r="36" spans="8:33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12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12"/>
      <c r="AG37" s="26">
        <v>40</v>
      </c>
    </row>
    <row r="38" spans="1:33" ht="12.75" customHeight="1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115"/>
      <c r="AE38" s="115"/>
      <c r="AF38" s="115"/>
      <c r="AG38" s="24"/>
    </row>
    <row r="39" spans="1:33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115"/>
      <c r="AE39" s="115"/>
      <c r="AF39" s="115"/>
      <c r="AG39" s="26">
        <v>0</v>
      </c>
    </row>
    <row r="40" spans="1:33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9"/>
      <c r="AG40" s="30">
        <v>1720</v>
      </c>
    </row>
    <row r="42" spans="1:33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3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</sheetData>
  <sheetProtection/>
  <mergeCells count="14">
    <mergeCell ref="A42:AG42"/>
    <mergeCell ref="A43:AG43"/>
    <mergeCell ref="H36:Q36"/>
    <mergeCell ref="H38:Q38"/>
    <mergeCell ref="H39:Q39"/>
    <mergeCell ref="H40:Q40"/>
    <mergeCell ref="W38:AF39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D43"/>
  <sheetViews>
    <sheetView zoomScalePageLayoutView="0" workbookViewId="0" topLeftCell="A1">
      <selection activeCell="AB12" sqref="AB12"/>
    </sheetView>
  </sheetViews>
  <sheetFormatPr defaultColWidth="9.140625" defaultRowHeight="12.75"/>
  <cols>
    <col min="1" max="1" width="38.8515625" style="0" customWidth="1"/>
    <col min="2" max="29" width="5.7109375" style="0" customWidth="1"/>
    <col min="30" max="30" width="11.57421875" style="0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0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6.5" customHeight="1" thickBot="1">
      <c r="A10" s="19" t="s">
        <v>2</v>
      </c>
      <c r="B10" s="104" t="s">
        <v>83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6"/>
    </row>
    <row r="11" spans="1:30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91">
        <v>27</v>
      </c>
      <c r="AC11" s="16">
        <v>28</v>
      </c>
      <c r="AD11" s="47" t="s">
        <v>1</v>
      </c>
    </row>
    <row r="12" spans="1:30" ht="16.5" thickBot="1">
      <c r="A12" s="50" t="s">
        <v>16</v>
      </c>
      <c r="B12" s="39" t="s">
        <v>24</v>
      </c>
      <c r="C12" s="39" t="s">
        <v>35</v>
      </c>
      <c r="D12" s="39" t="s">
        <v>23</v>
      </c>
      <c r="E12" s="39" t="s">
        <v>36</v>
      </c>
      <c r="F12" s="39" t="s">
        <v>37</v>
      </c>
      <c r="G12" s="39" t="s">
        <v>33</v>
      </c>
      <c r="H12" s="39" t="s">
        <v>34</v>
      </c>
      <c r="I12" s="39" t="s">
        <v>24</v>
      </c>
      <c r="J12" s="39" t="s">
        <v>35</v>
      </c>
      <c r="K12" s="39" t="s">
        <v>23</v>
      </c>
      <c r="L12" s="39" t="s">
        <v>36</v>
      </c>
      <c r="M12" s="39" t="s">
        <v>37</v>
      </c>
      <c r="N12" s="39" t="s">
        <v>33</v>
      </c>
      <c r="O12" s="39" t="s">
        <v>34</v>
      </c>
      <c r="P12" s="39" t="s">
        <v>24</v>
      </c>
      <c r="Q12" s="39" t="s">
        <v>35</v>
      </c>
      <c r="R12" s="39" t="s">
        <v>23</v>
      </c>
      <c r="S12" s="39" t="s">
        <v>36</v>
      </c>
      <c r="T12" s="39" t="s">
        <v>37</v>
      </c>
      <c r="U12" s="39" t="s">
        <v>33</v>
      </c>
      <c r="V12" s="39" t="s">
        <v>34</v>
      </c>
      <c r="W12" s="39" t="s">
        <v>24</v>
      </c>
      <c r="X12" s="39" t="s">
        <v>35</v>
      </c>
      <c r="Y12" s="39" t="s">
        <v>23</v>
      </c>
      <c r="Z12" s="39" t="s">
        <v>36</v>
      </c>
      <c r="AA12" s="39" t="s">
        <v>37</v>
      </c>
      <c r="AB12" s="92" t="s">
        <v>33</v>
      </c>
      <c r="AC12" s="39" t="s">
        <v>34</v>
      </c>
      <c r="AD12" s="10"/>
    </row>
    <row r="13" spans="1:30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1:30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5"/>
    </row>
    <row r="15" spans="1:30" ht="12.75">
      <c r="A15" s="53" t="s">
        <v>27</v>
      </c>
      <c r="B15" s="40"/>
      <c r="C15" s="40"/>
      <c r="D15" s="40"/>
      <c r="E15" s="68"/>
      <c r="F15" s="68"/>
      <c r="G15" s="40"/>
      <c r="H15" s="40"/>
      <c r="I15" s="40"/>
      <c r="J15" s="40"/>
      <c r="K15" s="40"/>
      <c r="L15" s="68"/>
      <c r="M15" s="68"/>
      <c r="N15" s="40"/>
      <c r="O15" s="40"/>
      <c r="P15" s="40"/>
      <c r="Q15" s="40"/>
      <c r="R15" s="40"/>
      <c r="S15" s="68"/>
      <c r="T15" s="68"/>
      <c r="U15" s="40"/>
      <c r="V15" s="40"/>
      <c r="W15" s="40"/>
      <c r="X15" s="40"/>
      <c r="Y15" s="40"/>
      <c r="Z15" s="68"/>
      <c r="AA15" s="68"/>
      <c r="AB15" s="68"/>
      <c r="AC15" s="40"/>
      <c r="AD15" s="17">
        <f>SUM(B15:AC15)</f>
        <v>0</v>
      </c>
    </row>
    <row r="16" spans="1:30" ht="12.75">
      <c r="A16" s="53" t="s">
        <v>28</v>
      </c>
      <c r="B16" s="40"/>
      <c r="C16" s="40"/>
      <c r="D16" s="40"/>
      <c r="E16" s="68"/>
      <c r="F16" s="68"/>
      <c r="G16" s="40"/>
      <c r="H16" s="40"/>
      <c r="I16" s="40"/>
      <c r="J16" s="40"/>
      <c r="K16" s="40"/>
      <c r="L16" s="68"/>
      <c r="M16" s="68"/>
      <c r="N16" s="40"/>
      <c r="O16" s="40"/>
      <c r="P16" s="40"/>
      <c r="Q16" s="40"/>
      <c r="R16" s="40"/>
      <c r="S16" s="68"/>
      <c r="T16" s="68"/>
      <c r="U16" s="40"/>
      <c r="V16" s="40"/>
      <c r="W16" s="40"/>
      <c r="X16" s="40"/>
      <c r="Y16" s="40"/>
      <c r="Z16" s="68"/>
      <c r="AA16" s="68"/>
      <c r="AB16" s="68"/>
      <c r="AC16" s="40"/>
      <c r="AD16" s="17">
        <f>SUM(B16:AC16)</f>
        <v>0</v>
      </c>
    </row>
    <row r="17" spans="1:30" ht="12.75">
      <c r="A17" s="53" t="s">
        <v>29</v>
      </c>
      <c r="B17" s="40"/>
      <c r="C17" s="40"/>
      <c r="D17" s="40"/>
      <c r="E17" s="68"/>
      <c r="F17" s="68"/>
      <c r="G17" s="40"/>
      <c r="H17" s="40"/>
      <c r="I17" s="40"/>
      <c r="J17" s="40"/>
      <c r="K17" s="40"/>
      <c r="L17" s="68"/>
      <c r="M17" s="68"/>
      <c r="N17" s="40"/>
      <c r="O17" s="40"/>
      <c r="P17" s="40"/>
      <c r="Q17" s="40"/>
      <c r="R17" s="40"/>
      <c r="S17" s="68"/>
      <c r="T17" s="68"/>
      <c r="U17" s="40"/>
      <c r="V17" s="40"/>
      <c r="W17" s="40"/>
      <c r="X17" s="40"/>
      <c r="Y17" s="40"/>
      <c r="Z17" s="68"/>
      <c r="AA17" s="68"/>
      <c r="AB17" s="68"/>
      <c r="AC17" s="40"/>
      <c r="AD17" s="17">
        <f>SUM(B17:AC17)</f>
        <v>0</v>
      </c>
    </row>
    <row r="18" spans="1:30" ht="15.75" thickBot="1">
      <c r="A18" s="33" t="s">
        <v>4</v>
      </c>
      <c r="B18" s="62">
        <f aca="true" t="shared" si="0" ref="B18:AA18">IF(OR(B12="Σαβ",B12="Κυρ"),"-",SUM(B15:B17))</f>
        <v>0</v>
      </c>
      <c r="C18" s="62">
        <f t="shared" si="0"/>
        <v>0</v>
      </c>
      <c r="D18" s="62">
        <f t="shared" si="0"/>
        <v>0</v>
      </c>
      <c r="E18" s="69" t="str">
        <f t="shared" si="0"/>
        <v>-</v>
      </c>
      <c r="F18" s="69" t="str">
        <f t="shared" si="0"/>
        <v>-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9" t="str">
        <f t="shared" si="0"/>
        <v>-</v>
      </c>
      <c r="M18" s="69" t="str">
        <f t="shared" si="0"/>
        <v>-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9" t="str">
        <f t="shared" si="0"/>
        <v>-</v>
      </c>
      <c r="T18" s="69" t="str">
        <f t="shared" si="0"/>
        <v>-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9" t="str">
        <f t="shared" si="0"/>
        <v>-</v>
      </c>
      <c r="AA18" s="69" t="str">
        <f t="shared" si="0"/>
        <v>-</v>
      </c>
      <c r="AB18" s="69" t="s">
        <v>81</v>
      </c>
      <c r="AC18" s="62">
        <f>IF(OR(AC12="Σαβ",AC12="Κυρ"),"-",SUM(AC15:AC17))</f>
        <v>0</v>
      </c>
      <c r="AD18" s="63">
        <f>SUM(B18:AC18)</f>
        <v>0</v>
      </c>
    </row>
    <row r="19" spans="1:30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3"/>
    </row>
    <row r="20" spans="1:30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7"/>
    </row>
    <row r="21" spans="1:30" ht="12.75">
      <c r="A21" s="54" t="s">
        <v>30</v>
      </c>
      <c r="B21" s="40"/>
      <c r="C21" s="40"/>
      <c r="D21" s="40"/>
      <c r="E21" s="68"/>
      <c r="F21" s="68"/>
      <c r="G21" s="40"/>
      <c r="H21" s="40"/>
      <c r="I21" s="40"/>
      <c r="J21" s="40"/>
      <c r="K21" s="40"/>
      <c r="L21" s="68"/>
      <c r="M21" s="68"/>
      <c r="N21" s="40"/>
      <c r="O21" s="40"/>
      <c r="P21" s="40"/>
      <c r="Q21" s="40"/>
      <c r="R21" s="40"/>
      <c r="S21" s="68"/>
      <c r="T21" s="68"/>
      <c r="U21" s="40"/>
      <c r="V21" s="40"/>
      <c r="W21" s="40"/>
      <c r="X21" s="40"/>
      <c r="Y21" s="40"/>
      <c r="Z21" s="68"/>
      <c r="AA21" s="68"/>
      <c r="AB21" s="68"/>
      <c r="AC21" s="40"/>
      <c r="AD21" s="17">
        <f>SUM(B21:AC21)</f>
        <v>0</v>
      </c>
    </row>
    <row r="22" spans="1:30" ht="12.75">
      <c r="A22" s="54" t="s">
        <v>31</v>
      </c>
      <c r="B22" s="40"/>
      <c r="C22" s="40"/>
      <c r="D22" s="40"/>
      <c r="E22" s="68"/>
      <c r="F22" s="68"/>
      <c r="G22" s="40"/>
      <c r="H22" s="40"/>
      <c r="I22" s="40"/>
      <c r="J22" s="40"/>
      <c r="K22" s="40"/>
      <c r="L22" s="68"/>
      <c r="M22" s="68"/>
      <c r="N22" s="40"/>
      <c r="O22" s="40"/>
      <c r="P22" s="40"/>
      <c r="Q22" s="40"/>
      <c r="R22" s="40"/>
      <c r="S22" s="68"/>
      <c r="T22" s="68"/>
      <c r="U22" s="40"/>
      <c r="V22" s="40"/>
      <c r="W22" s="40"/>
      <c r="X22" s="40"/>
      <c r="Y22" s="40"/>
      <c r="Z22" s="68"/>
      <c r="AA22" s="68"/>
      <c r="AB22" s="68"/>
      <c r="AC22" s="40"/>
      <c r="AD22" s="17">
        <f>SUM(B22:AC22)</f>
        <v>0</v>
      </c>
    </row>
    <row r="23" spans="1:30" ht="12.75">
      <c r="A23" s="54" t="s">
        <v>32</v>
      </c>
      <c r="B23" s="40"/>
      <c r="C23" s="40"/>
      <c r="D23" s="40"/>
      <c r="E23" s="68"/>
      <c r="F23" s="68"/>
      <c r="G23" s="40"/>
      <c r="H23" s="40"/>
      <c r="I23" s="40"/>
      <c r="J23" s="40"/>
      <c r="K23" s="40"/>
      <c r="L23" s="68"/>
      <c r="M23" s="68"/>
      <c r="N23" s="40"/>
      <c r="O23" s="40"/>
      <c r="P23" s="40"/>
      <c r="Q23" s="40"/>
      <c r="R23" s="40"/>
      <c r="S23" s="68"/>
      <c r="T23" s="68"/>
      <c r="U23" s="40"/>
      <c r="V23" s="40"/>
      <c r="W23" s="40"/>
      <c r="X23" s="40"/>
      <c r="Y23" s="40"/>
      <c r="Z23" s="68"/>
      <c r="AA23" s="68"/>
      <c r="AB23" s="68"/>
      <c r="AC23" s="40"/>
      <c r="AD23" s="17">
        <f>SUM(B23:AC23)</f>
        <v>0</v>
      </c>
    </row>
    <row r="24" spans="1:30" ht="15.75" thickBot="1">
      <c r="A24" s="33" t="s">
        <v>5</v>
      </c>
      <c r="B24" s="62">
        <f aca="true" t="shared" si="1" ref="B24:AA24">IF(OR(B12="Σαβ",B12="Κυρ"),"-",SUM(B21:B23))</f>
        <v>0</v>
      </c>
      <c r="C24" s="62">
        <f t="shared" si="1"/>
        <v>0</v>
      </c>
      <c r="D24" s="62">
        <f t="shared" si="1"/>
        <v>0</v>
      </c>
      <c r="E24" s="69" t="str">
        <f t="shared" si="1"/>
        <v>-</v>
      </c>
      <c r="F24" s="69" t="str">
        <f t="shared" si="1"/>
        <v>-</v>
      </c>
      <c r="G24" s="62">
        <f t="shared" si="1"/>
        <v>0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2">
        <f t="shared" si="1"/>
        <v>0</v>
      </c>
      <c r="L24" s="69" t="str">
        <f t="shared" si="1"/>
        <v>-</v>
      </c>
      <c r="M24" s="69" t="str">
        <f t="shared" si="1"/>
        <v>-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1"/>
        <v>0</v>
      </c>
      <c r="R24" s="62">
        <f t="shared" si="1"/>
        <v>0</v>
      </c>
      <c r="S24" s="69" t="str">
        <f t="shared" si="1"/>
        <v>-</v>
      </c>
      <c r="T24" s="69" t="str">
        <f t="shared" si="1"/>
        <v>-</v>
      </c>
      <c r="U24" s="62">
        <f t="shared" si="1"/>
        <v>0</v>
      </c>
      <c r="V24" s="62">
        <f t="shared" si="1"/>
        <v>0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9" t="str">
        <f t="shared" si="1"/>
        <v>-</v>
      </c>
      <c r="AA24" s="69" t="str">
        <f t="shared" si="1"/>
        <v>-</v>
      </c>
      <c r="AB24" s="69" t="s">
        <v>81</v>
      </c>
      <c r="AC24" s="62">
        <f>IF(OR(AC12="Σαβ",AC12="Κυρ"),"-",SUM(AC21:AC23))</f>
        <v>0</v>
      </c>
      <c r="AD24" s="64">
        <f>SUM(B24:AC24)</f>
        <v>0</v>
      </c>
    </row>
    <row r="25" spans="1:30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7"/>
    </row>
    <row r="26" spans="1:30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/>
    </row>
    <row r="27" spans="1:30" ht="12.75">
      <c r="A27" s="9"/>
      <c r="B27" s="40"/>
      <c r="C27" s="40"/>
      <c r="D27" s="40"/>
      <c r="E27" s="68"/>
      <c r="F27" s="68"/>
      <c r="G27" s="40"/>
      <c r="H27" s="40"/>
      <c r="I27" s="40"/>
      <c r="J27" s="40"/>
      <c r="K27" s="40"/>
      <c r="L27" s="68"/>
      <c r="M27" s="68"/>
      <c r="N27" s="40"/>
      <c r="O27" s="40"/>
      <c r="P27" s="40"/>
      <c r="Q27" s="40"/>
      <c r="R27" s="40"/>
      <c r="S27" s="68"/>
      <c r="T27" s="68"/>
      <c r="U27" s="40"/>
      <c r="V27" s="40"/>
      <c r="W27" s="40"/>
      <c r="X27" s="40"/>
      <c r="Y27" s="40"/>
      <c r="Z27" s="68"/>
      <c r="AA27" s="68"/>
      <c r="AB27" s="68"/>
      <c r="AC27" s="40"/>
      <c r="AD27" s="17">
        <f>SUM(B27:AC27)</f>
        <v>0</v>
      </c>
    </row>
    <row r="28" spans="1:30" ht="12.75">
      <c r="A28" s="9"/>
      <c r="B28" s="40"/>
      <c r="C28" s="40"/>
      <c r="D28" s="40"/>
      <c r="E28" s="68"/>
      <c r="F28" s="68"/>
      <c r="G28" s="40"/>
      <c r="H28" s="40"/>
      <c r="I28" s="40"/>
      <c r="J28" s="40"/>
      <c r="K28" s="40"/>
      <c r="L28" s="68"/>
      <c r="M28" s="68"/>
      <c r="N28" s="40"/>
      <c r="O28" s="40"/>
      <c r="P28" s="40"/>
      <c r="Q28" s="40"/>
      <c r="R28" s="40"/>
      <c r="S28" s="68"/>
      <c r="T28" s="68"/>
      <c r="U28" s="40"/>
      <c r="V28" s="40"/>
      <c r="W28" s="40"/>
      <c r="X28" s="40"/>
      <c r="Y28" s="40"/>
      <c r="Z28" s="68"/>
      <c r="AA28" s="68"/>
      <c r="AB28" s="68"/>
      <c r="AC28" s="40"/>
      <c r="AD28" s="17">
        <f>SUM(B28:AC28)</f>
        <v>0</v>
      </c>
    </row>
    <row r="29" spans="1:30" ht="12.75">
      <c r="A29" s="8"/>
      <c r="B29" s="40"/>
      <c r="C29" s="40"/>
      <c r="D29" s="40"/>
      <c r="E29" s="68"/>
      <c r="F29" s="68"/>
      <c r="G29" s="40"/>
      <c r="H29" s="40"/>
      <c r="I29" s="40"/>
      <c r="J29" s="40"/>
      <c r="K29" s="40"/>
      <c r="L29" s="68"/>
      <c r="M29" s="68"/>
      <c r="N29" s="40"/>
      <c r="O29" s="40"/>
      <c r="P29" s="40"/>
      <c r="Q29" s="40"/>
      <c r="R29" s="40"/>
      <c r="S29" s="68"/>
      <c r="T29" s="68"/>
      <c r="U29" s="40"/>
      <c r="V29" s="40"/>
      <c r="W29" s="40"/>
      <c r="X29" s="40"/>
      <c r="Y29" s="40"/>
      <c r="Z29" s="68"/>
      <c r="AA29" s="68"/>
      <c r="AB29" s="68"/>
      <c r="AC29" s="40"/>
      <c r="AD29" s="17">
        <f>SUM(B29:AC29)</f>
        <v>0</v>
      </c>
    </row>
    <row r="30" spans="1:30" ht="15.75" thickBot="1">
      <c r="A30" s="33" t="s">
        <v>6</v>
      </c>
      <c r="B30" s="62">
        <f aca="true" t="shared" si="2" ref="B30:AA30">IF(OR(B12="Σαβ",B12="Κυρ"),"-",SUM(B27:B29))</f>
        <v>0</v>
      </c>
      <c r="C30" s="62">
        <f t="shared" si="2"/>
        <v>0</v>
      </c>
      <c r="D30" s="62">
        <f t="shared" si="2"/>
        <v>0</v>
      </c>
      <c r="E30" s="69" t="str">
        <f t="shared" si="2"/>
        <v>-</v>
      </c>
      <c r="F30" s="69" t="str">
        <f t="shared" si="2"/>
        <v>-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2">
        <f t="shared" si="2"/>
        <v>0</v>
      </c>
      <c r="L30" s="69" t="str">
        <f t="shared" si="2"/>
        <v>-</v>
      </c>
      <c r="M30" s="69" t="str">
        <f t="shared" si="2"/>
        <v>-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2">
        <f t="shared" si="2"/>
        <v>0</v>
      </c>
      <c r="R30" s="62">
        <f t="shared" si="2"/>
        <v>0</v>
      </c>
      <c r="S30" s="69" t="str">
        <f t="shared" si="2"/>
        <v>-</v>
      </c>
      <c r="T30" s="69" t="str">
        <f t="shared" si="2"/>
        <v>-</v>
      </c>
      <c r="U30" s="62">
        <f t="shared" si="2"/>
        <v>0</v>
      </c>
      <c r="V30" s="62">
        <f t="shared" si="2"/>
        <v>0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9" t="str">
        <f t="shared" si="2"/>
        <v>-</v>
      </c>
      <c r="AA30" s="69" t="str">
        <f t="shared" si="2"/>
        <v>-</v>
      </c>
      <c r="AB30" s="69" t="s">
        <v>81</v>
      </c>
      <c r="AC30" s="62">
        <f>IF(OR(AC12="Σαβ",AC12="Κυρ"),"-",SUM(AC27:AC29))</f>
        <v>0</v>
      </c>
      <c r="AD30" s="18">
        <f>SUM(B30:AC30)</f>
        <v>0</v>
      </c>
    </row>
    <row r="31" spans="1:30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7"/>
    </row>
    <row r="32" spans="1:30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1"/>
    </row>
    <row r="33" spans="1:30" ht="26.25" thickBot="1">
      <c r="A33" s="44" t="s">
        <v>48</v>
      </c>
      <c r="B33" s="65">
        <f aca="true" t="shared" si="3" ref="B33:AA33">IF(OR(B12="Σαβ",B12="Κυρ"),"-",SUM(B18+B24+B30))</f>
        <v>0</v>
      </c>
      <c r="C33" s="65">
        <f t="shared" si="3"/>
        <v>0</v>
      </c>
      <c r="D33" s="65">
        <f t="shared" si="3"/>
        <v>0</v>
      </c>
      <c r="E33" s="73" t="str">
        <f t="shared" si="3"/>
        <v>-</v>
      </c>
      <c r="F33" s="73" t="str">
        <f t="shared" si="3"/>
        <v>-</v>
      </c>
      <c r="G33" s="72">
        <f t="shared" si="3"/>
        <v>0</v>
      </c>
      <c r="H33" s="72">
        <f t="shared" si="3"/>
        <v>0</v>
      </c>
      <c r="I33" s="72">
        <f t="shared" si="3"/>
        <v>0</v>
      </c>
      <c r="J33" s="65">
        <f t="shared" si="3"/>
        <v>0</v>
      </c>
      <c r="K33" s="65">
        <f t="shared" si="3"/>
        <v>0</v>
      </c>
      <c r="L33" s="73" t="str">
        <f t="shared" si="3"/>
        <v>-</v>
      </c>
      <c r="M33" s="73" t="str">
        <f t="shared" si="3"/>
        <v>-</v>
      </c>
      <c r="N33" s="72">
        <f t="shared" si="3"/>
        <v>0</v>
      </c>
      <c r="O33" s="72">
        <f t="shared" si="3"/>
        <v>0</v>
      </c>
      <c r="P33" s="65">
        <f t="shared" si="3"/>
        <v>0</v>
      </c>
      <c r="Q33" s="65">
        <f t="shared" si="3"/>
        <v>0</v>
      </c>
      <c r="R33" s="65">
        <f t="shared" si="3"/>
        <v>0</v>
      </c>
      <c r="S33" s="73" t="str">
        <f t="shared" si="3"/>
        <v>-</v>
      </c>
      <c r="T33" s="73" t="str">
        <f t="shared" si="3"/>
        <v>-</v>
      </c>
      <c r="U33" s="72">
        <f t="shared" si="3"/>
        <v>0</v>
      </c>
      <c r="V33" s="72">
        <f t="shared" si="3"/>
        <v>0</v>
      </c>
      <c r="W33" s="65">
        <f t="shared" si="3"/>
        <v>0</v>
      </c>
      <c r="X33" s="65">
        <f t="shared" si="3"/>
        <v>0</v>
      </c>
      <c r="Y33" s="65">
        <f t="shared" si="3"/>
        <v>0</v>
      </c>
      <c r="Z33" s="73" t="str">
        <f t="shared" si="3"/>
        <v>-</v>
      </c>
      <c r="AA33" s="73" t="str">
        <f t="shared" si="3"/>
        <v>-</v>
      </c>
      <c r="AB33" s="73" t="s">
        <v>81</v>
      </c>
      <c r="AC33" s="72">
        <f>IF(OR(AC12="Σαβ",AC12="Κυρ"),"-",SUM(AC18+AC24+AC30))</f>
        <v>0</v>
      </c>
      <c r="AD33" s="66">
        <f>SUM(B33:AC33)</f>
        <v>0</v>
      </c>
    </row>
    <row r="34" spans="1:30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1"/>
    </row>
    <row r="35" spans="1:30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60"/>
    </row>
    <row r="36" spans="8:30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6">
        <v>8</v>
      </c>
    </row>
    <row r="37" spans="23:30" ht="12.75">
      <c r="W37" s="38" t="s">
        <v>21</v>
      </c>
      <c r="X37" s="23"/>
      <c r="Y37" s="23"/>
      <c r="Z37" s="23"/>
      <c r="AA37" s="23"/>
      <c r="AB37" s="23"/>
      <c r="AC37" s="23"/>
      <c r="AD37" s="26">
        <v>40</v>
      </c>
    </row>
    <row r="38" spans="1:30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24"/>
    </row>
    <row r="39" spans="1:30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26">
        <v>0</v>
      </c>
    </row>
    <row r="40" spans="1:30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30">
        <v>1720</v>
      </c>
    </row>
    <row r="42" spans="1:30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</row>
    <row r="43" spans="1:30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</row>
  </sheetData>
  <sheetProtection/>
  <mergeCells count="14">
    <mergeCell ref="A42:AD42"/>
    <mergeCell ref="A43:AD43"/>
    <mergeCell ref="H36:Q36"/>
    <mergeCell ref="H38:Q38"/>
    <mergeCell ref="H39:Q39"/>
    <mergeCell ref="H40:Q40"/>
    <mergeCell ref="W38:AC39"/>
    <mergeCell ref="B5:M5"/>
    <mergeCell ref="B6:M6"/>
    <mergeCell ref="B7:M7"/>
    <mergeCell ref="B8:M8"/>
    <mergeCell ref="B10:AD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Z12" sqref="Z12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4" t="s">
        <v>84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6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91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24</v>
      </c>
      <c r="C12" s="39" t="s">
        <v>35</v>
      </c>
      <c r="D12" s="39" t="s">
        <v>23</v>
      </c>
      <c r="E12" s="39" t="s">
        <v>36</v>
      </c>
      <c r="F12" s="39" t="s">
        <v>37</v>
      </c>
      <c r="G12" s="39" t="s">
        <v>33</v>
      </c>
      <c r="H12" s="39" t="s">
        <v>34</v>
      </c>
      <c r="I12" s="39" t="s">
        <v>24</v>
      </c>
      <c r="J12" s="39" t="s">
        <v>35</v>
      </c>
      <c r="K12" s="39" t="s">
        <v>23</v>
      </c>
      <c r="L12" s="39" t="s">
        <v>36</v>
      </c>
      <c r="M12" s="39" t="s">
        <v>37</v>
      </c>
      <c r="N12" s="39" t="s">
        <v>33</v>
      </c>
      <c r="O12" s="39" t="s">
        <v>34</v>
      </c>
      <c r="P12" s="39" t="s">
        <v>24</v>
      </c>
      <c r="Q12" s="39" t="s">
        <v>35</v>
      </c>
      <c r="R12" s="39" t="s">
        <v>23</v>
      </c>
      <c r="S12" s="39" t="s">
        <v>36</v>
      </c>
      <c r="T12" s="39" t="s">
        <v>37</v>
      </c>
      <c r="U12" s="39" t="s">
        <v>33</v>
      </c>
      <c r="V12" s="39" t="s">
        <v>34</v>
      </c>
      <c r="W12" s="39" t="s">
        <v>24</v>
      </c>
      <c r="X12" s="39" t="s">
        <v>35</v>
      </c>
      <c r="Y12" s="39" t="s">
        <v>23</v>
      </c>
      <c r="Z12" s="92" t="s">
        <v>36</v>
      </c>
      <c r="AA12" s="39" t="s">
        <v>37</v>
      </c>
      <c r="AB12" s="39" t="s">
        <v>33</v>
      </c>
      <c r="AC12" s="39" t="s">
        <v>34</v>
      </c>
      <c r="AD12" s="39" t="s">
        <v>24</v>
      </c>
      <c r="AE12" s="39" t="s">
        <v>35</v>
      </c>
      <c r="AF12" s="39" t="s">
        <v>23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40"/>
      <c r="C15" s="40"/>
      <c r="D15" s="40"/>
      <c r="E15" s="68"/>
      <c r="F15" s="68"/>
      <c r="G15" s="40"/>
      <c r="H15" s="40"/>
      <c r="I15" s="40"/>
      <c r="J15" s="40"/>
      <c r="K15" s="40"/>
      <c r="L15" s="68"/>
      <c r="M15" s="68"/>
      <c r="N15" s="40"/>
      <c r="O15" s="40"/>
      <c r="P15" s="40"/>
      <c r="Q15" s="40"/>
      <c r="R15" s="40"/>
      <c r="S15" s="68"/>
      <c r="T15" s="68"/>
      <c r="U15" s="40"/>
      <c r="V15" s="40"/>
      <c r="W15" s="40"/>
      <c r="X15" s="40"/>
      <c r="Y15" s="40"/>
      <c r="Z15" s="68"/>
      <c r="AA15" s="68"/>
      <c r="AB15" s="40"/>
      <c r="AC15" s="40"/>
      <c r="AD15" s="40"/>
      <c r="AE15" s="40"/>
      <c r="AF15" s="80"/>
      <c r="AG15" s="17">
        <f>SUM(B15:AF15)</f>
        <v>0</v>
      </c>
    </row>
    <row r="16" spans="1:33" ht="12.75">
      <c r="A16" s="53" t="s">
        <v>28</v>
      </c>
      <c r="B16" s="40"/>
      <c r="C16" s="40"/>
      <c r="D16" s="40"/>
      <c r="E16" s="68"/>
      <c r="F16" s="68"/>
      <c r="G16" s="40"/>
      <c r="H16" s="40"/>
      <c r="I16" s="40"/>
      <c r="J16" s="40"/>
      <c r="K16" s="40"/>
      <c r="L16" s="68"/>
      <c r="M16" s="68"/>
      <c r="N16" s="40"/>
      <c r="O16" s="40"/>
      <c r="P16" s="40"/>
      <c r="Q16" s="40"/>
      <c r="R16" s="40"/>
      <c r="S16" s="68"/>
      <c r="T16" s="68"/>
      <c r="U16" s="40"/>
      <c r="V16" s="40"/>
      <c r="W16" s="40"/>
      <c r="X16" s="40"/>
      <c r="Y16" s="40"/>
      <c r="Z16" s="68"/>
      <c r="AA16" s="68"/>
      <c r="AB16" s="40"/>
      <c r="AC16" s="40"/>
      <c r="AD16" s="40"/>
      <c r="AE16" s="40"/>
      <c r="AF16" s="80"/>
      <c r="AG16" s="17">
        <f>SUM(B16:AF16)</f>
        <v>0</v>
      </c>
    </row>
    <row r="17" spans="1:33" ht="12.75">
      <c r="A17" s="53" t="s">
        <v>29</v>
      </c>
      <c r="B17" s="40"/>
      <c r="C17" s="40"/>
      <c r="D17" s="40"/>
      <c r="E17" s="68"/>
      <c r="F17" s="68"/>
      <c r="G17" s="40"/>
      <c r="H17" s="40"/>
      <c r="I17" s="40"/>
      <c r="J17" s="40"/>
      <c r="K17" s="40"/>
      <c r="L17" s="68"/>
      <c r="M17" s="68"/>
      <c r="N17" s="40"/>
      <c r="O17" s="40"/>
      <c r="P17" s="40"/>
      <c r="Q17" s="40"/>
      <c r="R17" s="40"/>
      <c r="S17" s="68"/>
      <c r="T17" s="68"/>
      <c r="U17" s="40"/>
      <c r="V17" s="40"/>
      <c r="W17" s="40"/>
      <c r="X17" s="40"/>
      <c r="Y17" s="40"/>
      <c r="Z17" s="68"/>
      <c r="AA17" s="68"/>
      <c r="AB17" s="40"/>
      <c r="AC17" s="40"/>
      <c r="AD17" s="40"/>
      <c r="AE17" s="40"/>
      <c r="AF17" s="80"/>
      <c r="AG17" s="17">
        <f>SUM(B17:AF17)</f>
        <v>0</v>
      </c>
    </row>
    <row r="18" spans="1:33" ht="15.75" thickBot="1">
      <c r="A18" s="33" t="s">
        <v>4</v>
      </c>
      <c r="B18" s="62">
        <f aca="true" t="shared" si="0" ref="B18:AF18">IF(OR(B12="Σαβ",B12="Κυρ"),"-",SUM(B15:B17))</f>
        <v>0</v>
      </c>
      <c r="C18" s="62">
        <f t="shared" si="0"/>
        <v>0</v>
      </c>
      <c r="D18" s="62">
        <f t="shared" si="0"/>
        <v>0</v>
      </c>
      <c r="E18" s="69" t="str">
        <f t="shared" si="0"/>
        <v>-</v>
      </c>
      <c r="F18" s="69" t="str">
        <f t="shared" si="0"/>
        <v>-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9" t="str">
        <f t="shared" si="0"/>
        <v>-</v>
      </c>
      <c r="M18" s="69" t="str">
        <f t="shared" si="0"/>
        <v>-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9" t="str">
        <f t="shared" si="0"/>
        <v>-</v>
      </c>
      <c r="T18" s="69" t="str">
        <f t="shared" si="0"/>
        <v>-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9" t="str">
        <f t="shared" si="0"/>
        <v>-</v>
      </c>
      <c r="AA18" s="69" t="str">
        <f t="shared" si="0"/>
        <v>-</v>
      </c>
      <c r="AB18" s="62">
        <f t="shared" si="0"/>
        <v>0</v>
      </c>
      <c r="AC18" s="62">
        <f t="shared" si="0"/>
        <v>0</v>
      </c>
      <c r="AD18" s="62">
        <f t="shared" si="0"/>
        <v>0</v>
      </c>
      <c r="AE18" s="62">
        <f t="shared" si="0"/>
        <v>0</v>
      </c>
      <c r="AF18" s="62">
        <f t="shared" si="0"/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40"/>
      <c r="C21" s="40"/>
      <c r="D21" s="40"/>
      <c r="E21" s="68"/>
      <c r="F21" s="68"/>
      <c r="G21" s="40"/>
      <c r="H21" s="40"/>
      <c r="I21" s="40"/>
      <c r="J21" s="40"/>
      <c r="K21" s="40"/>
      <c r="L21" s="68"/>
      <c r="M21" s="68"/>
      <c r="N21" s="40"/>
      <c r="O21" s="40"/>
      <c r="P21" s="40"/>
      <c r="Q21" s="40"/>
      <c r="R21" s="40"/>
      <c r="S21" s="68"/>
      <c r="T21" s="68"/>
      <c r="U21" s="40"/>
      <c r="V21" s="40"/>
      <c r="W21" s="40"/>
      <c r="X21" s="40"/>
      <c r="Y21" s="40"/>
      <c r="Z21" s="68"/>
      <c r="AA21" s="68"/>
      <c r="AB21" s="40"/>
      <c r="AC21" s="40"/>
      <c r="AD21" s="40"/>
      <c r="AE21" s="40"/>
      <c r="AF21" s="80"/>
      <c r="AG21" s="17">
        <f>SUM(B21:AF21)</f>
        <v>0</v>
      </c>
    </row>
    <row r="22" spans="1:33" ht="12.75">
      <c r="A22" s="54" t="s">
        <v>31</v>
      </c>
      <c r="B22" s="40"/>
      <c r="C22" s="40"/>
      <c r="D22" s="40"/>
      <c r="E22" s="68"/>
      <c r="F22" s="68"/>
      <c r="G22" s="40"/>
      <c r="H22" s="40"/>
      <c r="I22" s="40"/>
      <c r="J22" s="40"/>
      <c r="K22" s="40"/>
      <c r="L22" s="68"/>
      <c r="M22" s="68"/>
      <c r="N22" s="40"/>
      <c r="O22" s="40"/>
      <c r="P22" s="40"/>
      <c r="Q22" s="40"/>
      <c r="R22" s="40"/>
      <c r="S22" s="68"/>
      <c r="T22" s="68"/>
      <c r="U22" s="40"/>
      <c r="V22" s="40"/>
      <c r="W22" s="40"/>
      <c r="X22" s="40"/>
      <c r="Y22" s="40"/>
      <c r="Z22" s="68"/>
      <c r="AA22" s="68"/>
      <c r="AB22" s="40"/>
      <c r="AC22" s="40"/>
      <c r="AD22" s="40"/>
      <c r="AE22" s="40"/>
      <c r="AF22" s="80"/>
      <c r="AG22" s="17">
        <f>SUM(B22:AF22)</f>
        <v>0</v>
      </c>
    </row>
    <row r="23" spans="1:33" ht="12.75">
      <c r="A23" s="54" t="s">
        <v>32</v>
      </c>
      <c r="B23" s="40"/>
      <c r="C23" s="40"/>
      <c r="D23" s="40"/>
      <c r="E23" s="68"/>
      <c r="F23" s="68"/>
      <c r="G23" s="40"/>
      <c r="H23" s="40"/>
      <c r="I23" s="40"/>
      <c r="J23" s="40"/>
      <c r="K23" s="40"/>
      <c r="L23" s="68"/>
      <c r="M23" s="68"/>
      <c r="N23" s="40"/>
      <c r="O23" s="40"/>
      <c r="P23" s="40"/>
      <c r="Q23" s="40"/>
      <c r="R23" s="40"/>
      <c r="S23" s="68"/>
      <c r="T23" s="68"/>
      <c r="U23" s="40"/>
      <c r="V23" s="40"/>
      <c r="W23" s="40"/>
      <c r="X23" s="40"/>
      <c r="Y23" s="40"/>
      <c r="Z23" s="68"/>
      <c r="AA23" s="68"/>
      <c r="AB23" s="40"/>
      <c r="AC23" s="40"/>
      <c r="AD23" s="40"/>
      <c r="AE23" s="40"/>
      <c r="AF23" s="80"/>
      <c r="AG23" s="17">
        <f>SUM(B23:AF23)</f>
        <v>0</v>
      </c>
    </row>
    <row r="24" spans="1:33" ht="15.75" thickBot="1">
      <c r="A24" s="33" t="s">
        <v>5</v>
      </c>
      <c r="B24" s="62">
        <f aca="true" t="shared" si="1" ref="B24:AF24">IF(OR(B12="Σαβ",B12="Κυρ"),"-",SUM(B21:B23))</f>
        <v>0</v>
      </c>
      <c r="C24" s="62">
        <f t="shared" si="1"/>
        <v>0</v>
      </c>
      <c r="D24" s="62">
        <f t="shared" si="1"/>
        <v>0</v>
      </c>
      <c r="E24" s="69" t="str">
        <f t="shared" si="1"/>
        <v>-</v>
      </c>
      <c r="F24" s="69" t="str">
        <f t="shared" si="1"/>
        <v>-</v>
      </c>
      <c r="G24" s="62">
        <f t="shared" si="1"/>
        <v>0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2">
        <f t="shared" si="1"/>
        <v>0</v>
      </c>
      <c r="L24" s="69" t="str">
        <f t="shared" si="1"/>
        <v>-</v>
      </c>
      <c r="M24" s="69" t="str">
        <f t="shared" si="1"/>
        <v>-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1"/>
        <v>0</v>
      </c>
      <c r="R24" s="62">
        <f t="shared" si="1"/>
        <v>0</v>
      </c>
      <c r="S24" s="69" t="str">
        <f t="shared" si="1"/>
        <v>-</v>
      </c>
      <c r="T24" s="69" t="str">
        <f t="shared" si="1"/>
        <v>-</v>
      </c>
      <c r="U24" s="62">
        <f t="shared" si="1"/>
        <v>0</v>
      </c>
      <c r="V24" s="62">
        <f t="shared" si="1"/>
        <v>0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9" t="str">
        <f t="shared" si="1"/>
        <v>-</v>
      </c>
      <c r="AA24" s="69" t="str">
        <f t="shared" si="1"/>
        <v>-</v>
      </c>
      <c r="AB24" s="62">
        <f t="shared" si="1"/>
        <v>0</v>
      </c>
      <c r="AC24" s="62">
        <f t="shared" si="1"/>
        <v>0</v>
      </c>
      <c r="AD24" s="62">
        <f t="shared" si="1"/>
        <v>0</v>
      </c>
      <c r="AE24" s="62">
        <f t="shared" si="1"/>
        <v>0</v>
      </c>
      <c r="AF24" s="62">
        <f t="shared" si="1"/>
        <v>0</v>
      </c>
      <c r="AG24" s="63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40"/>
      <c r="D27" s="40"/>
      <c r="E27" s="68"/>
      <c r="F27" s="68"/>
      <c r="G27" s="40"/>
      <c r="H27" s="40"/>
      <c r="I27" s="40"/>
      <c r="J27" s="40"/>
      <c r="K27" s="40"/>
      <c r="L27" s="68"/>
      <c r="M27" s="68"/>
      <c r="N27" s="40"/>
      <c r="O27" s="40"/>
      <c r="P27" s="40"/>
      <c r="Q27" s="40"/>
      <c r="R27" s="40"/>
      <c r="S27" s="68"/>
      <c r="T27" s="68"/>
      <c r="U27" s="40"/>
      <c r="V27" s="40"/>
      <c r="W27" s="40"/>
      <c r="X27" s="40"/>
      <c r="Y27" s="40"/>
      <c r="Z27" s="68"/>
      <c r="AA27" s="68"/>
      <c r="AB27" s="40"/>
      <c r="AC27" s="40"/>
      <c r="AD27" s="40"/>
      <c r="AE27" s="40"/>
      <c r="AF27" s="80"/>
      <c r="AG27" s="17">
        <f>SUM(B27:AF27)</f>
        <v>0</v>
      </c>
    </row>
    <row r="28" spans="1:33" ht="12.75">
      <c r="A28" s="9"/>
      <c r="B28" s="40"/>
      <c r="C28" s="40"/>
      <c r="D28" s="40"/>
      <c r="E28" s="68"/>
      <c r="F28" s="68"/>
      <c r="G28" s="40"/>
      <c r="H28" s="40"/>
      <c r="I28" s="40"/>
      <c r="J28" s="40"/>
      <c r="K28" s="40"/>
      <c r="L28" s="68"/>
      <c r="M28" s="68"/>
      <c r="N28" s="40"/>
      <c r="O28" s="40"/>
      <c r="P28" s="40"/>
      <c r="Q28" s="40"/>
      <c r="R28" s="40"/>
      <c r="S28" s="68"/>
      <c r="T28" s="68"/>
      <c r="U28" s="40"/>
      <c r="V28" s="40"/>
      <c r="W28" s="40"/>
      <c r="X28" s="40"/>
      <c r="Y28" s="40"/>
      <c r="Z28" s="68"/>
      <c r="AA28" s="68"/>
      <c r="AB28" s="40"/>
      <c r="AC28" s="40"/>
      <c r="AD28" s="40"/>
      <c r="AE28" s="40"/>
      <c r="AF28" s="80"/>
      <c r="AG28" s="17">
        <f>SUM(B28:AF28)</f>
        <v>0</v>
      </c>
    </row>
    <row r="29" spans="1:33" ht="12.75">
      <c r="A29" s="8"/>
      <c r="B29" s="40"/>
      <c r="C29" s="40"/>
      <c r="D29" s="40"/>
      <c r="E29" s="68"/>
      <c r="F29" s="68"/>
      <c r="G29" s="40"/>
      <c r="H29" s="40"/>
      <c r="I29" s="40"/>
      <c r="J29" s="40"/>
      <c r="K29" s="40"/>
      <c r="L29" s="68"/>
      <c r="M29" s="68"/>
      <c r="N29" s="40"/>
      <c r="O29" s="40"/>
      <c r="P29" s="40"/>
      <c r="Q29" s="40"/>
      <c r="R29" s="40"/>
      <c r="S29" s="68"/>
      <c r="T29" s="68"/>
      <c r="U29" s="40"/>
      <c r="V29" s="40"/>
      <c r="W29" s="40"/>
      <c r="X29" s="40"/>
      <c r="Y29" s="40"/>
      <c r="Z29" s="68"/>
      <c r="AA29" s="68"/>
      <c r="AB29" s="40"/>
      <c r="AC29" s="40"/>
      <c r="AD29" s="40"/>
      <c r="AE29" s="40"/>
      <c r="AF29" s="80"/>
      <c r="AG29" s="17">
        <f>SUM(B29:AF29)</f>
        <v>0</v>
      </c>
    </row>
    <row r="30" spans="1:33" ht="15.75" thickBot="1">
      <c r="A30" s="33" t="s">
        <v>6</v>
      </c>
      <c r="B30" s="62">
        <f aca="true" t="shared" si="2" ref="B30:AF30">IF(OR(B12="Σαβ",B12="Κυρ"),"-",SUM(B27:B29))</f>
        <v>0</v>
      </c>
      <c r="C30" s="62">
        <f t="shared" si="2"/>
        <v>0</v>
      </c>
      <c r="D30" s="62">
        <f t="shared" si="2"/>
        <v>0</v>
      </c>
      <c r="E30" s="69" t="str">
        <f t="shared" si="2"/>
        <v>-</v>
      </c>
      <c r="F30" s="69" t="str">
        <f t="shared" si="2"/>
        <v>-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2">
        <f t="shared" si="2"/>
        <v>0</v>
      </c>
      <c r="L30" s="69" t="str">
        <f t="shared" si="2"/>
        <v>-</v>
      </c>
      <c r="M30" s="69" t="str">
        <f t="shared" si="2"/>
        <v>-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2">
        <f t="shared" si="2"/>
        <v>0</v>
      </c>
      <c r="R30" s="62">
        <f t="shared" si="2"/>
        <v>0</v>
      </c>
      <c r="S30" s="69" t="str">
        <f t="shared" si="2"/>
        <v>-</v>
      </c>
      <c r="T30" s="69" t="str">
        <f t="shared" si="2"/>
        <v>-</v>
      </c>
      <c r="U30" s="62">
        <f t="shared" si="2"/>
        <v>0</v>
      </c>
      <c r="V30" s="62">
        <f t="shared" si="2"/>
        <v>0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9" t="str">
        <f t="shared" si="2"/>
        <v>-</v>
      </c>
      <c r="AA30" s="69" t="str">
        <f t="shared" si="2"/>
        <v>-</v>
      </c>
      <c r="AB30" s="62">
        <f t="shared" si="2"/>
        <v>0</v>
      </c>
      <c r="AC30" s="62">
        <f t="shared" si="2"/>
        <v>0</v>
      </c>
      <c r="AD30" s="62">
        <f t="shared" si="2"/>
        <v>0</v>
      </c>
      <c r="AE30" s="62">
        <f t="shared" si="2"/>
        <v>0</v>
      </c>
      <c r="AF30" s="62">
        <f t="shared" si="2"/>
        <v>0</v>
      </c>
      <c r="AG30" s="63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2">
        <f aca="true" t="shared" si="3" ref="B33:AF33">IF(OR(B12="Σαβ",B12="Κυρ"),"-",SUM(B18+B24+B30))</f>
        <v>0</v>
      </c>
      <c r="C33" s="72">
        <f t="shared" si="3"/>
        <v>0</v>
      </c>
      <c r="D33" s="72">
        <f t="shared" si="3"/>
        <v>0</v>
      </c>
      <c r="E33" s="73" t="str">
        <f t="shared" si="3"/>
        <v>-</v>
      </c>
      <c r="F33" s="73" t="str">
        <f t="shared" si="3"/>
        <v>-</v>
      </c>
      <c r="G33" s="72">
        <f t="shared" si="3"/>
        <v>0</v>
      </c>
      <c r="H33" s="72">
        <f t="shared" si="3"/>
        <v>0</v>
      </c>
      <c r="I33" s="72">
        <f t="shared" si="3"/>
        <v>0</v>
      </c>
      <c r="J33" s="72">
        <f t="shared" si="3"/>
        <v>0</v>
      </c>
      <c r="K33" s="72">
        <f t="shared" si="3"/>
        <v>0</v>
      </c>
      <c r="L33" s="73" t="str">
        <f t="shared" si="3"/>
        <v>-</v>
      </c>
      <c r="M33" s="73" t="str">
        <f t="shared" si="3"/>
        <v>-</v>
      </c>
      <c r="N33" s="72">
        <f t="shared" si="3"/>
        <v>0</v>
      </c>
      <c r="O33" s="72">
        <f t="shared" si="3"/>
        <v>0</v>
      </c>
      <c r="P33" s="72">
        <f t="shared" si="3"/>
        <v>0</v>
      </c>
      <c r="Q33" s="72">
        <f t="shared" si="3"/>
        <v>0</v>
      </c>
      <c r="R33" s="72">
        <f t="shared" si="3"/>
        <v>0</v>
      </c>
      <c r="S33" s="73" t="str">
        <f t="shared" si="3"/>
        <v>-</v>
      </c>
      <c r="T33" s="73" t="str">
        <f t="shared" si="3"/>
        <v>-</v>
      </c>
      <c r="U33" s="72">
        <f t="shared" si="3"/>
        <v>0</v>
      </c>
      <c r="V33" s="72">
        <f t="shared" si="3"/>
        <v>0</v>
      </c>
      <c r="W33" s="72">
        <f t="shared" si="3"/>
        <v>0</v>
      </c>
      <c r="X33" s="72">
        <f t="shared" si="3"/>
        <v>0</v>
      </c>
      <c r="Y33" s="72">
        <f t="shared" si="3"/>
        <v>0</v>
      </c>
      <c r="Z33" s="73" t="str">
        <f t="shared" si="3"/>
        <v>-</v>
      </c>
      <c r="AA33" s="73" t="str">
        <f t="shared" si="3"/>
        <v>-</v>
      </c>
      <c r="AB33" s="72">
        <f t="shared" si="3"/>
        <v>0</v>
      </c>
      <c r="AC33" s="72">
        <f t="shared" si="3"/>
        <v>0</v>
      </c>
      <c r="AD33" s="72">
        <f t="shared" si="3"/>
        <v>0</v>
      </c>
      <c r="AE33" s="72">
        <f t="shared" si="3"/>
        <v>0</v>
      </c>
      <c r="AF33" s="72">
        <f t="shared" si="3"/>
        <v>0</v>
      </c>
      <c r="AG33" s="74">
        <f>SUM(B33:AE33)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31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31"/>
      <c r="AG37" s="26">
        <v>40</v>
      </c>
    </row>
    <row r="38" spans="1:33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115"/>
      <c r="AE38" s="115"/>
      <c r="AF38" s="78"/>
      <c r="AG38" s="24"/>
    </row>
    <row r="39" spans="1:33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115"/>
      <c r="AE39" s="115"/>
      <c r="AF39" s="78"/>
      <c r="AG39" s="26">
        <v>0</v>
      </c>
    </row>
    <row r="40" spans="1:33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3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</sheetData>
  <sheetProtection/>
  <mergeCells count="14">
    <mergeCell ref="A43:AG43"/>
    <mergeCell ref="H36:Q36"/>
    <mergeCell ref="H38:Q38"/>
    <mergeCell ref="W38:AE39"/>
    <mergeCell ref="H39:Q39"/>
    <mergeCell ref="H40:Q40"/>
    <mergeCell ref="A42:AG42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AE19" sqref="AE19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4" t="s">
        <v>85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91">
        <v>14</v>
      </c>
      <c r="P11" s="91">
        <v>15</v>
      </c>
      <c r="Q11" s="91">
        <v>16</v>
      </c>
      <c r="R11" s="91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47" t="s">
        <v>1</v>
      </c>
    </row>
    <row r="12" spans="1:32" ht="16.5" thickBot="1">
      <c r="A12" s="50" t="s">
        <v>16</v>
      </c>
      <c r="B12" s="39" t="s">
        <v>36</v>
      </c>
      <c r="C12" s="39" t="s">
        <v>37</v>
      </c>
      <c r="D12" s="39" t="s">
        <v>33</v>
      </c>
      <c r="E12" s="39" t="s">
        <v>34</v>
      </c>
      <c r="F12" s="39" t="s">
        <v>24</v>
      </c>
      <c r="G12" s="39" t="s">
        <v>35</v>
      </c>
      <c r="H12" s="39" t="s">
        <v>23</v>
      </c>
      <c r="I12" s="39" t="s">
        <v>36</v>
      </c>
      <c r="J12" s="39" t="s">
        <v>37</v>
      </c>
      <c r="K12" s="39" t="s">
        <v>33</v>
      </c>
      <c r="L12" s="39" t="s">
        <v>34</v>
      </c>
      <c r="M12" s="39" t="s">
        <v>24</v>
      </c>
      <c r="N12" s="39" t="s">
        <v>35</v>
      </c>
      <c r="O12" s="92" t="s">
        <v>23</v>
      </c>
      <c r="P12" s="92" t="s">
        <v>36</v>
      </c>
      <c r="Q12" s="92" t="s">
        <v>37</v>
      </c>
      <c r="R12" s="92" t="s">
        <v>33</v>
      </c>
      <c r="S12" s="39" t="s">
        <v>34</v>
      </c>
      <c r="T12" s="39" t="s">
        <v>24</v>
      </c>
      <c r="U12" s="39" t="s">
        <v>35</v>
      </c>
      <c r="V12" s="39" t="s">
        <v>23</v>
      </c>
      <c r="W12" s="39" t="s">
        <v>36</v>
      </c>
      <c r="X12" s="39" t="s">
        <v>37</v>
      </c>
      <c r="Y12" s="39" t="s">
        <v>33</v>
      </c>
      <c r="Z12" s="39" t="s">
        <v>34</v>
      </c>
      <c r="AA12" s="39" t="s">
        <v>24</v>
      </c>
      <c r="AB12" s="39" t="s">
        <v>35</v>
      </c>
      <c r="AC12" s="39" t="s">
        <v>23</v>
      </c>
      <c r="AD12" s="39" t="s">
        <v>36</v>
      </c>
      <c r="AE12" s="39" t="s">
        <v>37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27</v>
      </c>
      <c r="B15" s="68"/>
      <c r="C15" s="68"/>
      <c r="D15" s="40"/>
      <c r="E15" s="40"/>
      <c r="F15" s="40"/>
      <c r="G15" s="40"/>
      <c r="H15" s="40"/>
      <c r="I15" s="68"/>
      <c r="J15" s="68"/>
      <c r="K15" s="40"/>
      <c r="L15" s="40"/>
      <c r="M15" s="40"/>
      <c r="N15" s="40"/>
      <c r="O15" s="68"/>
      <c r="P15" s="68"/>
      <c r="Q15" s="68"/>
      <c r="R15" s="68"/>
      <c r="S15" s="40"/>
      <c r="T15" s="40"/>
      <c r="U15" s="40"/>
      <c r="V15" s="40"/>
      <c r="W15" s="68"/>
      <c r="X15" s="68"/>
      <c r="Y15" s="40"/>
      <c r="Z15" s="40"/>
      <c r="AA15" s="40"/>
      <c r="AB15" s="40"/>
      <c r="AC15" s="40"/>
      <c r="AD15" s="68"/>
      <c r="AE15" s="68"/>
      <c r="AF15" s="17">
        <f>SUM(B15:AE15)</f>
        <v>0</v>
      </c>
    </row>
    <row r="16" spans="1:32" ht="12.75">
      <c r="A16" s="53" t="s">
        <v>28</v>
      </c>
      <c r="B16" s="68"/>
      <c r="C16" s="68"/>
      <c r="D16" s="40"/>
      <c r="E16" s="40"/>
      <c r="F16" s="40"/>
      <c r="G16" s="40"/>
      <c r="H16" s="40"/>
      <c r="I16" s="68"/>
      <c r="J16" s="68"/>
      <c r="K16" s="40"/>
      <c r="L16" s="40"/>
      <c r="M16" s="40"/>
      <c r="N16" s="40"/>
      <c r="O16" s="68"/>
      <c r="P16" s="68"/>
      <c r="Q16" s="68"/>
      <c r="R16" s="68"/>
      <c r="S16" s="40"/>
      <c r="T16" s="40"/>
      <c r="U16" s="40"/>
      <c r="V16" s="40"/>
      <c r="W16" s="68"/>
      <c r="X16" s="68"/>
      <c r="Y16" s="40"/>
      <c r="Z16" s="40"/>
      <c r="AA16" s="40"/>
      <c r="AB16" s="40"/>
      <c r="AC16" s="40"/>
      <c r="AD16" s="68"/>
      <c r="AE16" s="68"/>
      <c r="AF16" s="17">
        <f>SUM(B16:AE16)</f>
        <v>0</v>
      </c>
    </row>
    <row r="17" spans="1:32" ht="12.75">
      <c r="A17" s="53" t="s">
        <v>29</v>
      </c>
      <c r="B17" s="68"/>
      <c r="C17" s="68"/>
      <c r="D17" s="40"/>
      <c r="E17" s="40"/>
      <c r="F17" s="40"/>
      <c r="G17" s="40"/>
      <c r="H17" s="40"/>
      <c r="I17" s="68"/>
      <c r="J17" s="68"/>
      <c r="K17" s="40"/>
      <c r="L17" s="40"/>
      <c r="M17" s="40"/>
      <c r="N17" s="40"/>
      <c r="O17" s="68"/>
      <c r="P17" s="68"/>
      <c r="Q17" s="68"/>
      <c r="R17" s="68"/>
      <c r="S17" s="40"/>
      <c r="T17" s="40"/>
      <c r="U17" s="40"/>
      <c r="V17" s="40"/>
      <c r="W17" s="68"/>
      <c r="X17" s="68"/>
      <c r="Y17" s="40"/>
      <c r="Z17" s="40"/>
      <c r="AA17" s="40"/>
      <c r="AB17" s="40"/>
      <c r="AC17" s="40"/>
      <c r="AD17" s="68"/>
      <c r="AE17" s="68"/>
      <c r="AF17" s="17">
        <f>SUM(B17:AE17)</f>
        <v>0</v>
      </c>
    </row>
    <row r="18" spans="1:32" ht="15.75" thickBot="1">
      <c r="A18" s="33" t="s">
        <v>4</v>
      </c>
      <c r="B18" s="69" t="str">
        <f aca="true" t="shared" si="0" ref="B18:N18">IF(OR(B12="Σαβ",B12="Κυρ"),"-",SUM(B15:B17))</f>
        <v>-</v>
      </c>
      <c r="C18" s="69" t="str">
        <f t="shared" si="0"/>
        <v>-</v>
      </c>
      <c r="D18" s="62">
        <f t="shared" si="0"/>
        <v>0</v>
      </c>
      <c r="E18" s="62">
        <f t="shared" si="0"/>
        <v>0</v>
      </c>
      <c r="F18" s="62">
        <f t="shared" si="0"/>
        <v>0</v>
      </c>
      <c r="G18" s="62">
        <f t="shared" si="0"/>
        <v>0</v>
      </c>
      <c r="H18" s="62">
        <f t="shared" si="0"/>
        <v>0</v>
      </c>
      <c r="I18" s="69" t="str">
        <f t="shared" si="0"/>
        <v>-</v>
      </c>
      <c r="J18" s="69" t="str">
        <f t="shared" si="0"/>
        <v>-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9" t="s">
        <v>81</v>
      </c>
      <c r="P18" s="69" t="str">
        <f>IF(OR(P12="Σαβ",P12="Κυρ"),"-",SUM(P15:P17))</f>
        <v>-</v>
      </c>
      <c r="Q18" s="69" t="str">
        <f>IF(OR(Q12="Σαβ",Q12="Κυρ"),"-",SUM(Q15:Q17))</f>
        <v>-</v>
      </c>
      <c r="R18" s="69" t="s">
        <v>81</v>
      </c>
      <c r="S18" s="62">
        <f aca="true" t="shared" si="1" ref="S18:AE18">IF(OR(S12="Σαβ",S12="Κυρ"),"-",SUM(S15:S17))</f>
        <v>0</v>
      </c>
      <c r="T18" s="62">
        <f t="shared" si="1"/>
        <v>0</v>
      </c>
      <c r="U18" s="62">
        <f t="shared" si="1"/>
        <v>0</v>
      </c>
      <c r="V18" s="62">
        <f t="shared" si="1"/>
        <v>0</v>
      </c>
      <c r="W18" s="69" t="str">
        <f t="shared" si="1"/>
        <v>-</v>
      </c>
      <c r="X18" s="69" t="str">
        <f t="shared" si="1"/>
        <v>-</v>
      </c>
      <c r="Y18" s="62">
        <f t="shared" si="1"/>
        <v>0</v>
      </c>
      <c r="Z18" s="62">
        <f t="shared" si="1"/>
        <v>0</v>
      </c>
      <c r="AA18" s="62">
        <f t="shared" si="1"/>
        <v>0</v>
      </c>
      <c r="AB18" s="62">
        <f t="shared" si="1"/>
        <v>0</v>
      </c>
      <c r="AC18" s="62">
        <f t="shared" si="1"/>
        <v>0</v>
      </c>
      <c r="AD18" s="69" t="str">
        <f t="shared" si="1"/>
        <v>-</v>
      </c>
      <c r="AE18" s="69" t="str">
        <f t="shared" si="1"/>
        <v>-</v>
      </c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30</v>
      </c>
      <c r="B21" s="68"/>
      <c r="C21" s="68"/>
      <c r="D21" s="40"/>
      <c r="E21" s="40"/>
      <c r="F21" s="40"/>
      <c r="G21" s="40"/>
      <c r="H21" s="40"/>
      <c r="I21" s="68"/>
      <c r="J21" s="68"/>
      <c r="K21" s="40"/>
      <c r="L21" s="40"/>
      <c r="M21" s="40"/>
      <c r="N21" s="40"/>
      <c r="O21" s="68"/>
      <c r="P21" s="68"/>
      <c r="Q21" s="68"/>
      <c r="R21" s="68"/>
      <c r="S21" s="40"/>
      <c r="T21" s="40"/>
      <c r="U21" s="40"/>
      <c r="V21" s="40"/>
      <c r="W21" s="68"/>
      <c r="X21" s="68"/>
      <c r="Y21" s="40"/>
      <c r="Z21" s="40"/>
      <c r="AA21" s="40"/>
      <c r="AB21" s="40"/>
      <c r="AC21" s="40"/>
      <c r="AD21" s="68"/>
      <c r="AE21" s="68"/>
      <c r="AF21" s="17">
        <f>SUM(B21:AE21)</f>
        <v>0</v>
      </c>
    </row>
    <row r="22" spans="1:32" ht="12.75">
      <c r="A22" s="54" t="s">
        <v>31</v>
      </c>
      <c r="B22" s="68"/>
      <c r="C22" s="68"/>
      <c r="D22" s="40"/>
      <c r="E22" s="40"/>
      <c r="F22" s="40"/>
      <c r="G22" s="40"/>
      <c r="H22" s="40"/>
      <c r="I22" s="68"/>
      <c r="J22" s="68"/>
      <c r="K22" s="40"/>
      <c r="L22" s="40"/>
      <c r="M22" s="40"/>
      <c r="N22" s="40"/>
      <c r="O22" s="68"/>
      <c r="P22" s="68"/>
      <c r="Q22" s="68"/>
      <c r="R22" s="68"/>
      <c r="S22" s="40"/>
      <c r="T22" s="40"/>
      <c r="U22" s="40"/>
      <c r="V22" s="40"/>
      <c r="W22" s="68"/>
      <c r="X22" s="68"/>
      <c r="Y22" s="40"/>
      <c r="Z22" s="40"/>
      <c r="AA22" s="40"/>
      <c r="AB22" s="40"/>
      <c r="AC22" s="40"/>
      <c r="AD22" s="68"/>
      <c r="AE22" s="68"/>
      <c r="AF22" s="17">
        <f>SUM(B22:AE22)</f>
        <v>0</v>
      </c>
    </row>
    <row r="23" spans="1:32" ht="12.75">
      <c r="A23" s="54" t="s">
        <v>32</v>
      </c>
      <c r="B23" s="68"/>
      <c r="C23" s="68"/>
      <c r="D23" s="40"/>
      <c r="E23" s="40"/>
      <c r="F23" s="40"/>
      <c r="G23" s="40"/>
      <c r="H23" s="40"/>
      <c r="I23" s="68"/>
      <c r="J23" s="68"/>
      <c r="K23" s="40"/>
      <c r="L23" s="40"/>
      <c r="M23" s="40"/>
      <c r="N23" s="40"/>
      <c r="O23" s="68"/>
      <c r="P23" s="68"/>
      <c r="Q23" s="68"/>
      <c r="R23" s="68"/>
      <c r="S23" s="40"/>
      <c r="T23" s="40"/>
      <c r="U23" s="40"/>
      <c r="V23" s="40"/>
      <c r="W23" s="68"/>
      <c r="X23" s="68"/>
      <c r="Y23" s="40"/>
      <c r="Z23" s="40"/>
      <c r="AA23" s="40"/>
      <c r="AB23" s="40"/>
      <c r="AC23" s="40"/>
      <c r="AD23" s="68"/>
      <c r="AE23" s="68"/>
      <c r="AF23" s="17">
        <f>SUM(B23:AE23)</f>
        <v>0</v>
      </c>
    </row>
    <row r="24" spans="1:32" ht="15.75" thickBot="1">
      <c r="A24" s="33" t="s">
        <v>5</v>
      </c>
      <c r="B24" s="69" t="str">
        <f aca="true" t="shared" si="2" ref="B24:N24">IF(OR(B12="Σαβ",B12="Κυρ"),"-",SUM(B21:B23))</f>
        <v>-</v>
      </c>
      <c r="C24" s="69" t="str">
        <f t="shared" si="2"/>
        <v>-</v>
      </c>
      <c r="D24" s="62">
        <f t="shared" si="2"/>
        <v>0</v>
      </c>
      <c r="E24" s="62">
        <f t="shared" si="2"/>
        <v>0</v>
      </c>
      <c r="F24" s="62">
        <f t="shared" si="2"/>
        <v>0</v>
      </c>
      <c r="G24" s="62">
        <f t="shared" si="2"/>
        <v>0</v>
      </c>
      <c r="H24" s="62">
        <f t="shared" si="2"/>
        <v>0</v>
      </c>
      <c r="I24" s="69" t="str">
        <f t="shared" si="2"/>
        <v>-</v>
      </c>
      <c r="J24" s="69" t="str">
        <f t="shared" si="2"/>
        <v>-</v>
      </c>
      <c r="K24" s="62">
        <f t="shared" si="2"/>
        <v>0</v>
      </c>
      <c r="L24" s="62">
        <f t="shared" si="2"/>
        <v>0</v>
      </c>
      <c r="M24" s="62">
        <f t="shared" si="2"/>
        <v>0</v>
      </c>
      <c r="N24" s="62">
        <f t="shared" si="2"/>
        <v>0</v>
      </c>
      <c r="O24" s="69" t="s">
        <v>81</v>
      </c>
      <c r="P24" s="69" t="str">
        <f>IF(OR(P12="Σαβ",P12="Κυρ"),"-",SUM(P21:P23))</f>
        <v>-</v>
      </c>
      <c r="Q24" s="69" t="str">
        <f>IF(OR(Q12="Σαβ",Q12="Κυρ"),"-",SUM(Q21:Q23))</f>
        <v>-</v>
      </c>
      <c r="R24" s="69" t="s">
        <v>81</v>
      </c>
      <c r="S24" s="62">
        <f aca="true" t="shared" si="3" ref="S24:AE24">IF(OR(S12="Σαβ",S12="Κυρ"),"-",SUM(S21:S23))</f>
        <v>0</v>
      </c>
      <c r="T24" s="62">
        <f t="shared" si="3"/>
        <v>0</v>
      </c>
      <c r="U24" s="62">
        <f t="shared" si="3"/>
        <v>0</v>
      </c>
      <c r="V24" s="62">
        <f t="shared" si="3"/>
        <v>0</v>
      </c>
      <c r="W24" s="69" t="str">
        <f t="shared" si="3"/>
        <v>-</v>
      </c>
      <c r="X24" s="69" t="str">
        <f t="shared" si="3"/>
        <v>-</v>
      </c>
      <c r="Y24" s="62">
        <f t="shared" si="3"/>
        <v>0</v>
      </c>
      <c r="Z24" s="62">
        <f t="shared" si="3"/>
        <v>0</v>
      </c>
      <c r="AA24" s="62">
        <f t="shared" si="3"/>
        <v>0</v>
      </c>
      <c r="AB24" s="62">
        <f t="shared" si="3"/>
        <v>0</v>
      </c>
      <c r="AC24" s="62">
        <f t="shared" si="3"/>
        <v>0</v>
      </c>
      <c r="AD24" s="69" t="str">
        <f t="shared" si="3"/>
        <v>-</v>
      </c>
      <c r="AE24" s="69" t="str">
        <f t="shared" si="3"/>
        <v>-</v>
      </c>
      <c r="AF24" s="64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68"/>
      <c r="C27" s="68"/>
      <c r="D27" s="40"/>
      <c r="E27" s="40"/>
      <c r="F27" s="40"/>
      <c r="G27" s="40"/>
      <c r="H27" s="40"/>
      <c r="I27" s="68"/>
      <c r="J27" s="68"/>
      <c r="K27" s="40"/>
      <c r="L27" s="40"/>
      <c r="M27" s="40"/>
      <c r="N27" s="40"/>
      <c r="O27" s="68"/>
      <c r="P27" s="68"/>
      <c r="Q27" s="68"/>
      <c r="R27" s="68"/>
      <c r="S27" s="40"/>
      <c r="T27" s="40"/>
      <c r="U27" s="40"/>
      <c r="V27" s="40"/>
      <c r="W27" s="68"/>
      <c r="X27" s="68"/>
      <c r="Y27" s="40"/>
      <c r="Z27" s="40"/>
      <c r="AA27" s="40"/>
      <c r="AB27" s="40"/>
      <c r="AC27" s="40"/>
      <c r="AD27" s="68"/>
      <c r="AE27" s="68"/>
      <c r="AF27" s="17">
        <f>SUM(B27:AE27)</f>
        <v>0</v>
      </c>
    </row>
    <row r="28" spans="1:32" ht="12.75">
      <c r="A28" s="9"/>
      <c r="B28" s="68"/>
      <c r="C28" s="68"/>
      <c r="D28" s="40"/>
      <c r="E28" s="40"/>
      <c r="F28" s="40"/>
      <c r="G28" s="40"/>
      <c r="H28" s="40"/>
      <c r="I28" s="68"/>
      <c r="J28" s="68"/>
      <c r="K28" s="40"/>
      <c r="L28" s="40"/>
      <c r="M28" s="40"/>
      <c r="N28" s="40"/>
      <c r="O28" s="68"/>
      <c r="P28" s="68"/>
      <c r="Q28" s="68"/>
      <c r="R28" s="68"/>
      <c r="S28" s="40"/>
      <c r="T28" s="40"/>
      <c r="U28" s="40"/>
      <c r="V28" s="40"/>
      <c r="W28" s="68"/>
      <c r="X28" s="68"/>
      <c r="Y28" s="40"/>
      <c r="Z28" s="40"/>
      <c r="AA28" s="40"/>
      <c r="AB28" s="40"/>
      <c r="AC28" s="40"/>
      <c r="AD28" s="68"/>
      <c r="AE28" s="68"/>
      <c r="AF28" s="17">
        <f>SUM(B28:AE28)</f>
        <v>0</v>
      </c>
    </row>
    <row r="29" spans="1:32" ht="12.75">
      <c r="A29" s="8"/>
      <c r="B29" s="68"/>
      <c r="C29" s="68"/>
      <c r="D29" s="40"/>
      <c r="E29" s="40"/>
      <c r="F29" s="40"/>
      <c r="G29" s="40"/>
      <c r="H29" s="40"/>
      <c r="I29" s="68"/>
      <c r="J29" s="68"/>
      <c r="K29" s="40"/>
      <c r="L29" s="40"/>
      <c r="M29" s="40"/>
      <c r="N29" s="40"/>
      <c r="O29" s="68"/>
      <c r="P29" s="68"/>
      <c r="Q29" s="68"/>
      <c r="R29" s="68"/>
      <c r="S29" s="40"/>
      <c r="T29" s="40"/>
      <c r="U29" s="40"/>
      <c r="V29" s="40"/>
      <c r="W29" s="68"/>
      <c r="X29" s="68"/>
      <c r="Y29" s="40"/>
      <c r="Z29" s="40"/>
      <c r="AA29" s="40"/>
      <c r="AB29" s="40"/>
      <c r="AC29" s="40"/>
      <c r="AD29" s="68"/>
      <c r="AE29" s="68"/>
      <c r="AF29" s="17">
        <f>SUM(B29:AE29)</f>
        <v>0</v>
      </c>
    </row>
    <row r="30" spans="1:32" ht="15.75" thickBot="1">
      <c r="A30" s="33" t="s">
        <v>6</v>
      </c>
      <c r="B30" s="69" t="str">
        <f aca="true" t="shared" si="4" ref="B30:N30">IF(OR(B12="Σαβ",B12="Κυρ"),"-",SUM(B27:B29))</f>
        <v>-</v>
      </c>
      <c r="C30" s="69" t="str">
        <f t="shared" si="4"/>
        <v>-</v>
      </c>
      <c r="D30" s="62">
        <f t="shared" si="4"/>
        <v>0</v>
      </c>
      <c r="E30" s="62">
        <f t="shared" si="4"/>
        <v>0</v>
      </c>
      <c r="F30" s="62">
        <f t="shared" si="4"/>
        <v>0</v>
      </c>
      <c r="G30" s="62">
        <f t="shared" si="4"/>
        <v>0</v>
      </c>
      <c r="H30" s="62">
        <f t="shared" si="4"/>
        <v>0</v>
      </c>
      <c r="I30" s="69" t="str">
        <f t="shared" si="4"/>
        <v>-</v>
      </c>
      <c r="J30" s="69" t="str">
        <f t="shared" si="4"/>
        <v>-</v>
      </c>
      <c r="K30" s="62">
        <f t="shared" si="4"/>
        <v>0</v>
      </c>
      <c r="L30" s="62">
        <f t="shared" si="4"/>
        <v>0</v>
      </c>
      <c r="M30" s="62">
        <f t="shared" si="4"/>
        <v>0</v>
      </c>
      <c r="N30" s="62">
        <f t="shared" si="4"/>
        <v>0</v>
      </c>
      <c r="O30" s="69" t="s">
        <v>81</v>
      </c>
      <c r="P30" s="69" t="str">
        <f>IF(OR(P12="Σαβ",P12="Κυρ"),"-",SUM(P27:P29))</f>
        <v>-</v>
      </c>
      <c r="Q30" s="69" t="str">
        <f>IF(OR(Q12="Σαβ",Q12="Κυρ"),"-",SUM(Q27:Q29))</f>
        <v>-</v>
      </c>
      <c r="R30" s="69" t="s">
        <v>81</v>
      </c>
      <c r="S30" s="62">
        <f aca="true" t="shared" si="5" ref="S30:AE30">IF(OR(S12="Σαβ",S12="Κυρ"),"-",SUM(S27:S29))</f>
        <v>0</v>
      </c>
      <c r="T30" s="62">
        <f t="shared" si="5"/>
        <v>0</v>
      </c>
      <c r="U30" s="62">
        <f t="shared" si="5"/>
        <v>0</v>
      </c>
      <c r="V30" s="62">
        <f t="shared" si="5"/>
        <v>0</v>
      </c>
      <c r="W30" s="69" t="str">
        <f t="shared" si="5"/>
        <v>-</v>
      </c>
      <c r="X30" s="69" t="str">
        <f t="shared" si="5"/>
        <v>-</v>
      </c>
      <c r="Y30" s="62">
        <f t="shared" si="5"/>
        <v>0</v>
      </c>
      <c r="Z30" s="62">
        <f t="shared" si="5"/>
        <v>0</v>
      </c>
      <c r="AA30" s="62">
        <f t="shared" si="5"/>
        <v>0</v>
      </c>
      <c r="AB30" s="62">
        <f t="shared" si="5"/>
        <v>0</v>
      </c>
      <c r="AC30" s="62">
        <f t="shared" si="5"/>
        <v>0</v>
      </c>
      <c r="AD30" s="69" t="str">
        <f t="shared" si="5"/>
        <v>-</v>
      </c>
      <c r="AE30" s="69" t="str">
        <f t="shared" si="5"/>
        <v>-</v>
      </c>
      <c r="AF30" s="18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48</v>
      </c>
      <c r="B33" s="73" t="str">
        <f aca="true" t="shared" si="6" ref="B33:N33">IF(OR(B12="Σαβ",B12="Κυρ"),"-",SUM(B18+B24+B30))</f>
        <v>-</v>
      </c>
      <c r="C33" s="73" t="str">
        <f t="shared" si="6"/>
        <v>-</v>
      </c>
      <c r="D33" s="72">
        <f t="shared" si="6"/>
        <v>0</v>
      </c>
      <c r="E33" s="72">
        <f t="shared" si="6"/>
        <v>0</v>
      </c>
      <c r="F33" s="65">
        <f t="shared" si="6"/>
        <v>0</v>
      </c>
      <c r="G33" s="65">
        <f t="shared" si="6"/>
        <v>0</v>
      </c>
      <c r="H33" s="65">
        <f t="shared" si="6"/>
        <v>0</v>
      </c>
      <c r="I33" s="73" t="str">
        <f t="shared" si="6"/>
        <v>-</v>
      </c>
      <c r="J33" s="73" t="str">
        <f t="shared" si="6"/>
        <v>-</v>
      </c>
      <c r="K33" s="72">
        <f t="shared" si="6"/>
        <v>0</v>
      </c>
      <c r="L33" s="72">
        <f t="shared" si="6"/>
        <v>0</v>
      </c>
      <c r="M33" s="65">
        <f t="shared" si="6"/>
        <v>0</v>
      </c>
      <c r="N33" s="65">
        <f t="shared" si="6"/>
        <v>0</v>
      </c>
      <c r="O33" s="73" t="s">
        <v>81</v>
      </c>
      <c r="P33" s="73" t="str">
        <f>IF(OR(P12="Σαβ",P12="Κυρ"),"-",SUM(P18+P24+P30))</f>
        <v>-</v>
      </c>
      <c r="Q33" s="73" t="str">
        <f>IF(OR(Q12="Σαβ",Q12="Κυρ"),"-",SUM(Q18+Q24+Q30))</f>
        <v>-</v>
      </c>
      <c r="R33" s="73" t="s">
        <v>81</v>
      </c>
      <c r="S33" s="72">
        <f aca="true" t="shared" si="7" ref="S33:AE33">IF(OR(S12="Σαβ",S12="Κυρ"),"-",SUM(S18+S24+S30))</f>
        <v>0</v>
      </c>
      <c r="T33" s="65">
        <f t="shared" si="7"/>
        <v>0</v>
      </c>
      <c r="U33" s="65">
        <f t="shared" si="7"/>
        <v>0</v>
      </c>
      <c r="V33" s="65">
        <f t="shared" si="7"/>
        <v>0</v>
      </c>
      <c r="W33" s="73" t="str">
        <f t="shared" si="7"/>
        <v>-</v>
      </c>
      <c r="X33" s="73" t="str">
        <f t="shared" si="7"/>
        <v>-</v>
      </c>
      <c r="Y33" s="72">
        <f t="shared" si="7"/>
        <v>0</v>
      </c>
      <c r="Z33" s="72">
        <f t="shared" si="7"/>
        <v>0</v>
      </c>
      <c r="AA33" s="72">
        <f t="shared" si="7"/>
        <v>0</v>
      </c>
      <c r="AB33" s="65">
        <f t="shared" si="7"/>
        <v>0</v>
      </c>
      <c r="AC33" s="72">
        <f t="shared" si="7"/>
        <v>0</v>
      </c>
      <c r="AD33" s="73" t="str">
        <f t="shared" si="7"/>
        <v>-</v>
      </c>
      <c r="AE33" s="73" t="str">
        <f t="shared" si="7"/>
        <v>-</v>
      </c>
      <c r="AF33" s="66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60"/>
    </row>
    <row r="36" spans="8:32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26">
        <v>40</v>
      </c>
    </row>
    <row r="38" spans="1:32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115"/>
      <c r="AE38" s="115"/>
      <c r="AF38" s="24"/>
    </row>
    <row r="39" spans="1:32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115"/>
      <c r="AE39" s="115"/>
      <c r="AF39" s="26">
        <v>0</v>
      </c>
    </row>
    <row r="40" spans="1:32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</row>
    <row r="43" spans="1:32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</row>
  </sheetData>
  <sheetProtection/>
  <mergeCells count="14">
    <mergeCell ref="A42:AF42"/>
    <mergeCell ref="A43:AF43"/>
    <mergeCell ref="H36:Q36"/>
    <mergeCell ref="H38:Q38"/>
    <mergeCell ref="H39:Q39"/>
    <mergeCell ref="H40:Q40"/>
    <mergeCell ref="W38:AE39"/>
    <mergeCell ref="B5:M5"/>
    <mergeCell ref="B6:M6"/>
    <mergeCell ref="B7:M7"/>
    <mergeCell ref="B8:M8"/>
    <mergeCell ref="B10:AF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4" t="s">
        <v>86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6"/>
    </row>
    <row r="11" spans="1:33" ht="15.75">
      <c r="A11" s="15" t="s">
        <v>0</v>
      </c>
      <c r="B11" s="91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92" t="s">
        <v>33</v>
      </c>
      <c r="C12" s="39" t="s">
        <v>34</v>
      </c>
      <c r="D12" s="39" t="s">
        <v>24</v>
      </c>
      <c r="E12" s="39" t="s">
        <v>35</v>
      </c>
      <c r="F12" s="39" t="s">
        <v>23</v>
      </c>
      <c r="G12" s="39" t="s">
        <v>36</v>
      </c>
      <c r="H12" s="39" t="s">
        <v>37</v>
      </c>
      <c r="I12" s="39" t="s">
        <v>33</v>
      </c>
      <c r="J12" s="39" t="s">
        <v>34</v>
      </c>
      <c r="K12" s="39" t="s">
        <v>24</v>
      </c>
      <c r="L12" s="39" t="s">
        <v>35</v>
      </c>
      <c r="M12" s="39" t="s">
        <v>23</v>
      </c>
      <c r="N12" s="39" t="s">
        <v>36</v>
      </c>
      <c r="O12" s="39" t="s">
        <v>37</v>
      </c>
      <c r="P12" s="39" t="s">
        <v>33</v>
      </c>
      <c r="Q12" s="39" t="s">
        <v>34</v>
      </c>
      <c r="R12" s="39" t="s">
        <v>24</v>
      </c>
      <c r="S12" s="39" t="s">
        <v>35</v>
      </c>
      <c r="T12" s="39" t="s">
        <v>23</v>
      </c>
      <c r="U12" s="39" t="s">
        <v>36</v>
      </c>
      <c r="V12" s="39" t="s">
        <v>37</v>
      </c>
      <c r="W12" s="39" t="s">
        <v>33</v>
      </c>
      <c r="X12" s="39" t="s">
        <v>34</v>
      </c>
      <c r="Y12" s="39" t="s">
        <v>24</v>
      </c>
      <c r="Z12" s="39" t="s">
        <v>35</v>
      </c>
      <c r="AA12" s="39" t="s">
        <v>23</v>
      </c>
      <c r="AB12" s="39" t="s">
        <v>36</v>
      </c>
      <c r="AC12" s="39" t="s">
        <v>37</v>
      </c>
      <c r="AD12" s="39" t="s">
        <v>33</v>
      </c>
      <c r="AE12" s="39" t="s">
        <v>34</v>
      </c>
      <c r="AF12" s="39" t="s">
        <v>24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68"/>
      <c r="C15" s="40"/>
      <c r="D15" s="40"/>
      <c r="E15" s="40"/>
      <c r="F15" s="40"/>
      <c r="G15" s="68"/>
      <c r="H15" s="68"/>
      <c r="I15" s="40"/>
      <c r="J15" s="40"/>
      <c r="K15" s="40"/>
      <c r="L15" s="40"/>
      <c r="M15" s="40"/>
      <c r="N15" s="68"/>
      <c r="O15" s="68"/>
      <c r="P15" s="40"/>
      <c r="Q15" s="40"/>
      <c r="R15" s="40"/>
      <c r="S15" s="40"/>
      <c r="T15" s="40"/>
      <c r="U15" s="68"/>
      <c r="V15" s="68"/>
      <c r="W15" s="40"/>
      <c r="X15" s="40"/>
      <c r="Y15" s="40"/>
      <c r="Z15" s="40"/>
      <c r="AA15" s="40"/>
      <c r="AB15" s="68"/>
      <c r="AC15" s="68"/>
      <c r="AD15" s="40"/>
      <c r="AE15" s="40"/>
      <c r="AF15" s="40"/>
      <c r="AG15" s="17">
        <f>SUM(B15:AF15)</f>
        <v>0</v>
      </c>
    </row>
    <row r="16" spans="1:33" ht="12.75">
      <c r="A16" s="53" t="s">
        <v>28</v>
      </c>
      <c r="B16" s="68"/>
      <c r="C16" s="40"/>
      <c r="D16" s="40"/>
      <c r="E16" s="40"/>
      <c r="F16" s="40"/>
      <c r="G16" s="68"/>
      <c r="H16" s="68"/>
      <c r="I16" s="40"/>
      <c r="J16" s="40"/>
      <c r="K16" s="40"/>
      <c r="L16" s="40"/>
      <c r="M16" s="40"/>
      <c r="N16" s="68"/>
      <c r="O16" s="68"/>
      <c r="P16" s="40"/>
      <c r="Q16" s="40"/>
      <c r="R16" s="40"/>
      <c r="S16" s="40"/>
      <c r="T16" s="40"/>
      <c r="U16" s="68"/>
      <c r="V16" s="68"/>
      <c r="W16" s="40"/>
      <c r="X16" s="40"/>
      <c r="Y16" s="40"/>
      <c r="Z16" s="40"/>
      <c r="AA16" s="40"/>
      <c r="AB16" s="68"/>
      <c r="AC16" s="68"/>
      <c r="AD16" s="40"/>
      <c r="AE16" s="40"/>
      <c r="AF16" s="40"/>
      <c r="AG16" s="17">
        <f>SUM(B16:AF16)</f>
        <v>0</v>
      </c>
    </row>
    <row r="17" spans="1:33" ht="12.75">
      <c r="A17" s="53" t="s">
        <v>29</v>
      </c>
      <c r="B17" s="68"/>
      <c r="C17" s="40"/>
      <c r="D17" s="40"/>
      <c r="E17" s="40"/>
      <c r="F17" s="40"/>
      <c r="G17" s="68"/>
      <c r="H17" s="68"/>
      <c r="I17" s="40"/>
      <c r="J17" s="40"/>
      <c r="K17" s="40"/>
      <c r="L17" s="40"/>
      <c r="M17" s="40"/>
      <c r="N17" s="68"/>
      <c r="O17" s="68"/>
      <c r="P17" s="40"/>
      <c r="Q17" s="40"/>
      <c r="R17" s="40"/>
      <c r="S17" s="40"/>
      <c r="T17" s="40"/>
      <c r="U17" s="68"/>
      <c r="V17" s="68"/>
      <c r="W17" s="40"/>
      <c r="X17" s="40"/>
      <c r="Y17" s="40"/>
      <c r="Z17" s="40"/>
      <c r="AA17" s="40"/>
      <c r="AB17" s="68"/>
      <c r="AC17" s="68"/>
      <c r="AD17" s="40"/>
      <c r="AE17" s="40"/>
      <c r="AF17" s="40"/>
      <c r="AG17" s="17">
        <f>SUM(B17:AF17)</f>
        <v>0</v>
      </c>
    </row>
    <row r="18" spans="1:33" ht="15.75" thickBot="1">
      <c r="A18" s="33" t="s">
        <v>4</v>
      </c>
      <c r="B18" s="69" t="s">
        <v>81</v>
      </c>
      <c r="C18" s="62">
        <f aca="true" t="shared" si="0" ref="C18:AF18">IF(OR(C12="Σαβ",C12="Κυρ"),"-",SUM(C15:C17))</f>
        <v>0</v>
      </c>
      <c r="D18" s="62">
        <f t="shared" si="0"/>
        <v>0</v>
      </c>
      <c r="E18" s="62">
        <f t="shared" si="0"/>
        <v>0</v>
      </c>
      <c r="F18" s="62">
        <f t="shared" si="0"/>
        <v>0</v>
      </c>
      <c r="G18" s="69" t="str">
        <f t="shared" si="0"/>
        <v>-</v>
      </c>
      <c r="H18" s="69" t="str">
        <f t="shared" si="0"/>
        <v>-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9" t="str">
        <f t="shared" si="0"/>
        <v>-</v>
      </c>
      <c r="O18" s="69" t="str">
        <f t="shared" si="0"/>
        <v>-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9" t="str">
        <f t="shared" si="0"/>
        <v>-</v>
      </c>
      <c r="V18" s="69" t="str">
        <f t="shared" si="0"/>
        <v>-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2">
        <f t="shared" si="0"/>
        <v>0</v>
      </c>
      <c r="AA18" s="62">
        <f t="shared" si="0"/>
        <v>0</v>
      </c>
      <c r="AB18" s="69" t="str">
        <f t="shared" si="0"/>
        <v>-</v>
      </c>
      <c r="AC18" s="69" t="str">
        <f t="shared" si="0"/>
        <v>-</v>
      </c>
      <c r="AD18" s="62">
        <f t="shared" si="0"/>
        <v>0</v>
      </c>
      <c r="AE18" s="62">
        <f t="shared" si="0"/>
        <v>0</v>
      </c>
      <c r="AF18" s="62">
        <f t="shared" si="0"/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68"/>
      <c r="C21" s="40"/>
      <c r="D21" s="40"/>
      <c r="E21" s="40"/>
      <c r="F21" s="40"/>
      <c r="G21" s="68"/>
      <c r="H21" s="68"/>
      <c r="I21" s="40"/>
      <c r="J21" s="40"/>
      <c r="K21" s="40"/>
      <c r="L21" s="40"/>
      <c r="M21" s="40"/>
      <c r="N21" s="68"/>
      <c r="O21" s="68"/>
      <c r="P21" s="40"/>
      <c r="Q21" s="40"/>
      <c r="R21" s="40"/>
      <c r="S21" s="40"/>
      <c r="T21" s="40"/>
      <c r="U21" s="68"/>
      <c r="V21" s="68"/>
      <c r="W21" s="40"/>
      <c r="X21" s="40"/>
      <c r="Y21" s="40"/>
      <c r="Z21" s="40"/>
      <c r="AA21" s="40"/>
      <c r="AB21" s="68"/>
      <c r="AC21" s="68"/>
      <c r="AD21" s="40"/>
      <c r="AE21" s="40"/>
      <c r="AF21" s="40"/>
      <c r="AG21" s="17">
        <f>SUM(B21:AF21)</f>
        <v>0</v>
      </c>
    </row>
    <row r="22" spans="1:33" ht="12.75">
      <c r="A22" s="54" t="s">
        <v>31</v>
      </c>
      <c r="B22" s="68"/>
      <c r="C22" s="40"/>
      <c r="D22" s="40"/>
      <c r="E22" s="40"/>
      <c r="F22" s="40"/>
      <c r="G22" s="68"/>
      <c r="H22" s="68"/>
      <c r="I22" s="40"/>
      <c r="J22" s="40"/>
      <c r="K22" s="40"/>
      <c r="L22" s="40"/>
      <c r="M22" s="40"/>
      <c r="N22" s="68"/>
      <c r="O22" s="68"/>
      <c r="P22" s="40"/>
      <c r="Q22" s="40"/>
      <c r="R22" s="40"/>
      <c r="S22" s="40"/>
      <c r="T22" s="40"/>
      <c r="U22" s="68"/>
      <c r="V22" s="68"/>
      <c r="W22" s="40"/>
      <c r="X22" s="40"/>
      <c r="Y22" s="40"/>
      <c r="Z22" s="40"/>
      <c r="AA22" s="40"/>
      <c r="AB22" s="68"/>
      <c r="AC22" s="68"/>
      <c r="AD22" s="40"/>
      <c r="AE22" s="40"/>
      <c r="AF22" s="40"/>
      <c r="AG22" s="17">
        <f>SUM(B22:AF22)</f>
        <v>0</v>
      </c>
    </row>
    <row r="23" spans="1:33" ht="12.75">
      <c r="A23" s="54" t="s">
        <v>32</v>
      </c>
      <c r="B23" s="68"/>
      <c r="C23" s="40"/>
      <c r="D23" s="40"/>
      <c r="E23" s="40"/>
      <c r="F23" s="40"/>
      <c r="G23" s="68"/>
      <c r="H23" s="68"/>
      <c r="I23" s="40"/>
      <c r="J23" s="40"/>
      <c r="K23" s="40"/>
      <c r="L23" s="40"/>
      <c r="M23" s="40"/>
      <c r="N23" s="68"/>
      <c r="O23" s="68"/>
      <c r="P23" s="40"/>
      <c r="Q23" s="40"/>
      <c r="R23" s="40"/>
      <c r="S23" s="40"/>
      <c r="T23" s="40"/>
      <c r="U23" s="68"/>
      <c r="V23" s="68"/>
      <c r="W23" s="40"/>
      <c r="X23" s="40"/>
      <c r="Y23" s="40"/>
      <c r="Z23" s="40"/>
      <c r="AA23" s="40"/>
      <c r="AB23" s="68"/>
      <c r="AC23" s="68"/>
      <c r="AD23" s="40"/>
      <c r="AE23" s="40"/>
      <c r="AF23" s="40"/>
      <c r="AG23" s="17">
        <f>SUM(B23:AF23)</f>
        <v>0</v>
      </c>
    </row>
    <row r="24" spans="1:33" ht="15.75" thickBot="1">
      <c r="A24" s="33" t="s">
        <v>5</v>
      </c>
      <c r="B24" s="69" t="s">
        <v>81</v>
      </c>
      <c r="C24" s="62">
        <f aca="true" t="shared" si="1" ref="C24:AF24">IF(OR(C12="Σαβ",C12="Κυρ"),"-",SUM(C21:C23))</f>
        <v>0</v>
      </c>
      <c r="D24" s="62">
        <f t="shared" si="1"/>
        <v>0</v>
      </c>
      <c r="E24" s="62">
        <f t="shared" si="1"/>
        <v>0</v>
      </c>
      <c r="F24" s="62">
        <f t="shared" si="1"/>
        <v>0</v>
      </c>
      <c r="G24" s="69" t="str">
        <f t="shared" si="1"/>
        <v>-</v>
      </c>
      <c r="H24" s="69" t="str">
        <f t="shared" si="1"/>
        <v>-</v>
      </c>
      <c r="I24" s="62">
        <f t="shared" si="1"/>
        <v>0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2">
        <f t="shared" si="1"/>
        <v>0</v>
      </c>
      <c r="N24" s="69" t="str">
        <f t="shared" si="1"/>
        <v>-</v>
      </c>
      <c r="O24" s="69" t="str">
        <f t="shared" si="1"/>
        <v>-</v>
      </c>
      <c r="P24" s="62">
        <f t="shared" si="1"/>
        <v>0</v>
      </c>
      <c r="Q24" s="62">
        <f t="shared" si="1"/>
        <v>0</v>
      </c>
      <c r="R24" s="62">
        <f t="shared" si="1"/>
        <v>0</v>
      </c>
      <c r="S24" s="62">
        <f t="shared" si="1"/>
        <v>0</v>
      </c>
      <c r="T24" s="62">
        <f t="shared" si="1"/>
        <v>0</v>
      </c>
      <c r="U24" s="69" t="str">
        <f t="shared" si="1"/>
        <v>-</v>
      </c>
      <c r="V24" s="69" t="str">
        <f t="shared" si="1"/>
        <v>-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2">
        <f t="shared" si="1"/>
        <v>0</v>
      </c>
      <c r="AA24" s="62">
        <f t="shared" si="1"/>
        <v>0</v>
      </c>
      <c r="AB24" s="69" t="str">
        <f t="shared" si="1"/>
        <v>-</v>
      </c>
      <c r="AC24" s="69" t="str">
        <f t="shared" si="1"/>
        <v>-</v>
      </c>
      <c r="AD24" s="62">
        <f t="shared" si="1"/>
        <v>0</v>
      </c>
      <c r="AE24" s="62">
        <f t="shared" si="1"/>
        <v>0</v>
      </c>
      <c r="AF24" s="62">
        <f t="shared" si="1"/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68"/>
      <c r="C27" s="40"/>
      <c r="D27" s="40"/>
      <c r="E27" s="40"/>
      <c r="F27" s="40"/>
      <c r="G27" s="68"/>
      <c r="H27" s="68"/>
      <c r="I27" s="40"/>
      <c r="J27" s="40"/>
      <c r="K27" s="40"/>
      <c r="L27" s="40"/>
      <c r="M27" s="40"/>
      <c r="N27" s="68"/>
      <c r="O27" s="68"/>
      <c r="P27" s="40"/>
      <c r="Q27" s="40"/>
      <c r="R27" s="40"/>
      <c r="S27" s="40"/>
      <c r="T27" s="40"/>
      <c r="U27" s="68"/>
      <c r="V27" s="68"/>
      <c r="W27" s="40"/>
      <c r="X27" s="40"/>
      <c r="Y27" s="40"/>
      <c r="Z27" s="40"/>
      <c r="AA27" s="40"/>
      <c r="AB27" s="68"/>
      <c r="AC27" s="68"/>
      <c r="AD27" s="40"/>
      <c r="AE27" s="40"/>
      <c r="AF27" s="40"/>
      <c r="AG27" s="17">
        <f>SUM(B27:AF27)</f>
        <v>0</v>
      </c>
    </row>
    <row r="28" spans="1:33" ht="12.75">
      <c r="A28" s="9"/>
      <c r="B28" s="68"/>
      <c r="C28" s="40"/>
      <c r="D28" s="40"/>
      <c r="E28" s="40"/>
      <c r="F28" s="40"/>
      <c r="G28" s="68"/>
      <c r="H28" s="68"/>
      <c r="I28" s="40"/>
      <c r="J28" s="40"/>
      <c r="K28" s="40"/>
      <c r="L28" s="40"/>
      <c r="M28" s="40"/>
      <c r="N28" s="68"/>
      <c r="O28" s="68"/>
      <c r="P28" s="40"/>
      <c r="Q28" s="40"/>
      <c r="R28" s="40"/>
      <c r="S28" s="40"/>
      <c r="T28" s="40"/>
      <c r="U28" s="68"/>
      <c r="V28" s="68"/>
      <c r="W28" s="40"/>
      <c r="X28" s="40"/>
      <c r="Y28" s="40"/>
      <c r="Z28" s="40"/>
      <c r="AA28" s="40"/>
      <c r="AB28" s="68"/>
      <c r="AC28" s="68"/>
      <c r="AD28" s="40"/>
      <c r="AE28" s="40"/>
      <c r="AF28" s="40"/>
      <c r="AG28" s="17">
        <f>SUM(B28:AF28)</f>
        <v>0</v>
      </c>
    </row>
    <row r="29" spans="1:33" ht="12.75">
      <c r="A29" s="8"/>
      <c r="B29" s="68"/>
      <c r="C29" s="40"/>
      <c r="D29" s="40"/>
      <c r="E29" s="40"/>
      <c r="F29" s="40"/>
      <c r="G29" s="68"/>
      <c r="H29" s="68"/>
      <c r="I29" s="40"/>
      <c r="J29" s="40"/>
      <c r="K29" s="40"/>
      <c r="L29" s="40"/>
      <c r="M29" s="40"/>
      <c r="N29" s="68"/>
      <c r="O29" s="68"/>
      <c r="P29" s="40"/>
      <c r="Q29" s="40"/>
      <c r="R29" s="40"/>
      <c r="S29" s="40"/>
      <c r="T29" s="40"/>
      <c r="U29" s="68"/>
      <c r="V29" s="68"/>
      <c r="W29" s="40"/>
      <c r="X29" s="40"/>
      <c r="Y29" s="40"/>
      <c r="Z29" s="40"/>
      <c r="AA29" s="40"/>
      <c r="AB29" s="68"/>
      <c r="AC29" s="68"/>
      <c r="AD29" s="40"/>
      <c r="AE29" s="40"/>
      <c r="AF29" s="40"/>
      <c r="AG29" s="17">
        <f>SUM(B29:AF29)</f>
        <v>0</v>
      </c>
    </row>
    <row r="30" spans="1:33" ht="15.75" thickBot="1">
      <c r="A30" s="33" t="s">
        <v>6</v>
      </c>
      <c r="B30" s="69" t="s">
        <v>81</v>
      </c>
      <c r="C30" s="62">
        <f aca="true" t="shared" si="2" ref="C30:AF30">IF(OR(C12="Σαβ",C12="Κυρ"),"-",SUM(C27:C29))</f>
        <v>0</v>
      </c>
      <c r="D30" s="62">
        <f t="shared" si="2"/>
        <v>0</v>
      </c>
      <c r="E30" s="62">
        <f t="shared" si="2"/>
        <v>0</v>
      </c>
      <c r="F30" s="62">
        <f t="shared" si="2"/>
        <v>0</v>
      </c>
      <c r="G30" s="69" t="str">
        <f t="shared" si="2"/>
        <v>-</v>
      </c>
      <c r="H30" s="69" t="str">
        <f t="shared" si="2"/>
        <v>-</v>
      </c>
      <c r="I30" s="62">
        <f t="shared" si="2"/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69" t="str">
        <f t="shared" si="2"/>
        <v>-</v>
      </c>
      <c r="O30" s="69" t="str">
        <f t="shared" si="2"/>
        <v>-</v>
      </c>
      <c r="P30" s="62">
        <f t="shared" si="2"/>
        <v>0</v>
      </c>
      <c r="Q30" s="62">
        <f t="shared" si="2"/>
        <v>0</v>
      </c>
      <c r="R30" s="62">
        <f t="shared" si="2"/>
        <v>0</v>
      </c>
      <c r="S30" s="62">
        <f t="shared" si="2"/>
        <v>0</v>
      </c>
      <c r="T30" s="62">
        <f t="shared" si="2"/>
        <v>0</v>
      </c>
      <c r="U30" s="69" t="str">
        <f t="shared" si="2"/>
        <v>-</v>
      </c>
      <c r="V30" s="69" t="str">
        <f t="shared" si="2"/>
        <v>-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2">
        <f t="shared" si="2"/>
        <v>0</v>
      </c>
      <c r="AA30" s="62">
        <f t="shared" si="2"/>
        <v>0</v>
      </c>
      <c r="AB30" s="69" t="str">
        <f t="shared" si="2"/>
        <v>-</v>
      </c>
      <c r="AC30" s="69" t="str">
        <f t="shared" si="2"/>
        <v>-</v>
      </c>
      <c r="AD30" s="62">
        <f t="shared" si="2"/>
        <v>0</v>
      </c>
      <c r="AE30" s="62">
        <f t="shared" si="2"/>
        <v>0</v>
      </c>
      <c r="AF30" s="62">
        <f t="shared" si="2"/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3" t="s">
        <v>81</v>
      </c>
      <c r="C33" s="72">
        <f aca="true" t="shared" si="3" ref="C33:AF33">IF(OR(C12="Σαβ",C12="Κυρ"),"-",SUM(C18+C24+C30))</f>
        <v>0</v>
      </c>
      <c r="D33" s="72">
        <f t="shared" si="3"/>
        <v>0</v>
      </c>
      <c r="E33" s="65">
        <f t="shared" si="3"/>
        <v>0</v>
      </c>
      <c r="F33" s="65">
        <f t="shared" si="3"/>
        <v>0</v>
      </c>
      <c r="G33" s="73" t="str">
        <f t="shared" si="3"/>
        <v>-</v>
      </c>
      <c r="H33" s="73" t="str">
        <f t="shared" si="3"/>
        <v>-</v>
      </c>
      <c r="I33" s="72">
        <f t="shared" si="3"/>
        <v>0</v>
      </c>
      <c r="J33" s="72">
        <f t="shared" si="3"/>
        <v>0</v>
      </c>
      <c r="K33" s="65">
        <f t="shared" si="3"/>
        <v>0</v>
      </c>
      <c r="L33" s="65">
        <f t="shared" si="3"/>
        <v>0</v>
      </c>
      <c r="M33" s="65">
        <f t="shared" si="3"/>
        <v>0</v>
      </c>
      <c r="N33" s="73" t="str">
        <f t="shared" si="3"/>
        <v>-</v>
      </c>
      <c r="O33" s="73" t="str">
        <f t="shared" si="3"/>
        <v>-</v>
      </c>
      <c r="P33" s="72">
        <f t="shared" si="3"/>
        <v>0</v>
      </c>
      <c r="Q33" s="72">
        <f t="shared" si="3"/>
        <v>0</v>
      </c>
      <c r="R33" s="65">
        <f t="shared" si="3"/>
        <v>0</v>
      </c>
      <c r="S33" s="65">
        <f t="shared" si="3"/>
        <v>0</v>
      </c>
      <c r="T33" s="65">
        <f t="shared" si="3"/>
        <v>0</v>
      </c>
      <c r="U33" s="73" t="str">
        <f t="shared" si="3"/>
        <v>-</v>
      </c>
      <c r="V33" s="73" t="str">
        <f t="shared" si="3"/>
        <v>-</v>
      </c>
      <c r="W33" s="72">
        <f t="shared" si="3"/>
        <v>0</v>
      </c>
      <c r="X33" s="72">
        <f t="shared" si="3"/>
        <v>0</v>
      </c>
      <c r="Y33" s="65">
        <f t="shared" si="3"/>
        <v>0</v>
      </c>
      <c r="Z33" s="65">
        <f t="shared" si="3"/>
        <v>0</v>
      </c>
      <c r="AA33" s="65">
        <f t="shared" si="3"/>
        <v>0</v>
      </c>
      <c r="AB33" s="73" t="str">
        <f t="shared" si="3"/>
        <v>-</v>
      </c>
      <c r="AC33" s="73" t="str">
        <f t="shared" si="3"/>
        <v>-</v>
      </c>
      <c r="AD33" s="72">
        <f t="shared" si="3"/>
        <v>0</v>
      </c>
      <c r="AE33" s="72">
        <f t="shared" si="3"/>
        <v>0</v>
      </c>
      <c r="AF33" s="72">
        <f t="shared" si="3"/>
        <v>0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23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23"/>
      <c r="AG37" s="26">
        <v>40</v>
      </c>
    </row>
    <row r="38" spans="1:33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115"/>
      <c r="AE38" s="115"/>
      <c r="AF38" s="115"/>
      <c r="AG38" s="24"/>
    </row>
    <row r="39" spans="1:33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115"/>
      <c r="AE39" s="115"/>
      <c r="AF39" s="115"/>
      <c r="AG39" s="26">
        <v>0</v>
      </c>
    </row>
    <row r="40" spans="1:33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3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</sheetData>
  <sheetProtection/>
  <mergeCells count="14">
    <mergeCell ref="A42:AG42"/>
    <mergeCell ref="A43:AG43"/>
    <mergeCell ref="H36:Q36"/>
    <mergeCell ref="H38:Q38"/>
    <mergeCell ref="H39:Q39"/>
    <mergeCell ref="H40:Q40"/>
    <mergeCell ref="W38:AF39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D15" sqref="D15:D33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4" t="s">
        <v>87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91">
        <v>4</v>
      </c>
      <c r="F11" s="91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47" t="s">
        <v>1</v>
      </c>
    </row>
    <row r="12" spans="1:32" ht="16.5" thickBot="1">
      <c r="A12" s="50" t="s">
        <v>16</v>
      </c>
      <c r="B12" s="39" t="s">
        <v>35</v>
      </c>
      <c r="C12" s="39" t="s">
        <v>23</v>
      </c>
      <c r="D12" s="39" t="s">
        <v>36</v>
      </c>
      <c r="E12" s="92" t="s">
        <v>37</v>
      </c>
      <c r="F12" s="92" t="s">
        <v>33</v>
      </c>
      <c r="G12" s="39" t="s">
        <v>34</v>
      </c>
      <c r="H12" s="39" t="s">
        <v>24</v>
      </c>
      <c r="I12" s="39" t="s">
        <v>35</v>
      </c>
      <c r="J12" s="39" t="s">
        <v>23</v>
      </c>
      <c r="K12" s="39" t="s">
        <v>36</v>
      </c>
      <c r="L12" s="39" t="s">
        <v>37</v>
      </c>
      <c r="M12" s="39" t="s">
        <v>33</v>
      </c>
      <c r="N12" s="39" t="s">
        <v>34</v>
      </c>
      <c r="O12" s="39" t="s">
        <v>24</v>
      </c>
      <c r="P12" s="39" t="s">
        <v>35</v>
      </c>
      <c r="Q12" s="39" t="s">
        <v>23</v>
      </c>
      <c r="R12" s="39" t="s">
        <v>36</v>
      </c>
      <c r="S12" s="39" t="s">
        <v>37</v>
      </c>
      <c r="T12" s="39" t="s">
        <v>33</v>
      </c>
      <c r="U12" s="39" t="s">
        <v>34</v>
      </c>
      <c r="V12" s="39" t="s">
        <v>24</v>
      </c>
      <c r="W12" s="39" t="s">
        <v>35</v>
      </c>
      <c r="X12" s="39" t="s">
        <v>23</v>
      </c>
      <c r="Y12" s="39" t="s">
        <v>36</v>
      </c>
      <c r="Z12" s="39" t="s">
        <v>37</v>
      </c>
      <c r="AA12" s="39" t="s">
        <v>33</v>
      </c>
      <c r="AB12" s="39" t="s">
        <v>34</v>
      </c>
      <c r="AC12" s="39" t="s">
        <v>24</v>
      </c>
      <c r="AD12" s="39" t="s">
        <v>35</v>
      </c>
      <c r="AE12" s="39" t="s">
        <v>23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27</v>
      </c>
      <c r="B15" s="40"/>
      <c r="C15" s="40"/>
      <c r="D15" s="68"/>
      <c r="E15" s="68"/>
      <c r="F15" s="68"/>
      <c r="G15" s="40"/>
      <c r="H15" s="40"/>
      <c r="I15" s="40"/>
      <c r="J15" s="40"/>
      <c r="K15" s="68"/>
      <c r="L15" s="68"/>
      <c r="M15" s="40"/>
      <c r="N15" s="40"/>
      <c r="O15" s="40"/>
      <c r="P15" s="40"/>
      <c r="Q15" s="40"/>
      <c r="R15" s="68"/>
      <c r="S15" s="68"/>
      <c r="T15" s="40"/>
      <c r="U15" s="40"/>
      <c r="V15" s="40"/>
      <c r="W15" s="40"/>
      <c r="X15" s="40"/>
      <c r="Y15" s="68"/>
      <c r="Z15" s="68"/>
      <c r="AA15" s="40"/>
      <c r="AB15" s="40"/>
      <c r="AC15" s="40"/>
      <c r="AD15" s="40"/>
      <c r="AE15" s="40"/>
      <c r="AF15" s="17">
        <f>SUM(B15:AE15)</f>
        <v>0</v>
      </c>
    </row>
    <row r="16" spans="1:32" ht="12.75">
      <c r="A16" s="53" t="s">
        <v>28</v>
      </c>
      <c r="B16" s="40"/>
      <c r="C16" s="40"/>
      <c r="D16" s="68"/>
      <c r="E16" s="68"/>
      <c r="F16" s="68"/>
      <c r="G16" s="40"/>
      <c r="H16" s="40"/>
      <c r="I16" s="40"/>
      <c r="J16" s="40"/>
      <c r="K16" s="68"/>
      <c r="L16" s="68"/>
      <c r="M16" s="40"/>
      <c r="N16" s="40"/>
      <c r="O16" s="40"/>
      <c r="P16" s="40"/>
      <c r="Q16" s="40"/>
      <c r="R16" s="68"/>
      <c r="S16" s="68"/>
      <c r="T16" s="40"/>
      <c r="U16" s="40"/>
      <c r="V16" s="40"/>
      <c r="W16" s="40"/>
      <c r="X16" s="40"/>
      <c r="Y16" s="68"/>
      <c r="Z16" s="68"/>
      <c r="AA16" s="40"/>
      <c r="AB16" s="40"/>
      <c r="AC16" s="40"/>
      <c r="AD16" s="40"/>
      <c r="AE16" s="40"/>
      <c r="AF16" s="17">
        <f>SUM(B16:AE16)</f>
        <v>0</v>
      </c>
    </row>
    <row r="17" spans="1:32" ht="12.75">
      <c r="A17" s="53" t="s">
        <v>29</v>
      </c>
      <c r="B17" s="40"/>
      <c r="C17" s="40"/>
      <c r="D17" s="68"/>
      <c r="E17" s="68"/>
      <c r="F17" s="68"/>
      <c r="G17" s="40"/>
      <c r="H17" s="40"/>
      <c r="I17" s="40"/>
      <c r="J17" s="40"/>
      <c r="K17" s="68"/>
      <c r="L17" s="68"/>
      <c r="M17" s="40"/>
      <c r="N17" s="40"/>
      <c r="O17" s="40"/>
      <c r="P17" s="40"/>
      <c r="Q17" s="40"/>
      <c r="R17" s="68"/>
      <c r="S17" s="68"/>
      <c r="T17" s="40"/>
      <c r="U17" s="40"/>
      <c r="V17" s="40"/>
      <c r="W17" s="40"/>
      <c r="X17" s="40"/>
      <c r="Y17" s="68"/>
      <c r="Z17" s="68"/>
      <c r="AA17" s="40"/>
      <c r="AB17" s="40"/>
      <c r="AC17" s="40"/>
      <c r="AD17" s="40"/>
      <c r="AE17" s="40"/>
      <c r="AF17" s="17">
        <f>SUM(B17:AE17)</f>
        <v>0</v>
      </c>
    </row>
    <row r="18" spans="1:32" ht="15.75" thickBot="1">
      <c r="A18" s="33" t="s">
        <v>4</v>
      </c>
      <c r="B18" s="62">
        <f>IF(OR(B12="Σαβ",B12="Κυρ"),"-",SUM(B15:B17))</f>
        <v>0</v>
      </c>
      <c r="C18" s="62">
        <f>IF(OR(C12="Σαβ",C12="Κυρ"),"-",SUM(C15:C17))</f>
        <v>0</v>
      </c>
      <c r="D18" s="69" t="str">
        <f>IF(OR(D12="Σαβ",D12="Κυρ"),"-",SUM(D15:D17))</f>
        <v>-</v>
      </c>
      <c r="E18" s="69" t="str">
        <f>IF(OR(E12="Σαβ",E12="Κυρ"),"-",SUM(E15:E17))</f>
        <v>-</v>
      </c>
      <c r="F18" s="69">
        <f>IF(OR(F12="Σαβ",F12="Κυρ"),"-",SUM(F15:F17))</f>
        <v>0</v>
      </c>
      <c r="G18" s="62">
        <f>IF(OR(G12="Σαβ",G12="Κυρ"),"-",SUM(G15:G17))</f>
        <v>0</v>
      </c>
      <c r="H18" s="62">
        <f>IF(OR(H12="Σαβ",H12="Κυρ"),"-",SUM(H15:H17))</f>
        <v>0</v>
      </c>
      <c r="I18" s="62">
        <f>IF(OR(I12="Σαβ",I12="Κυρ"),"-",SUM(I15:I17))</f>
        <v>0</v>
      </c>
      <c r="J18" s="62">
        <f>IF(OR(J12="Σαβ",J12="Κυρ"),"-",SUM(J15:J17))</f>
        <v>0</v>
      </c>
      <c r="K18" s="69" t="str">
        <f>IF(OR(K12="Σαβ",K12="Κυρ"),"-",SUM(K15:K17))</f>
        <v>-</v>
      </c>
      <c r="L18" s="69" t="str">
        <f>IF(OR(L12="Σαβ",L12="Κυρ"),"-",SUM(L15:L17))</f>
        <v>-</v>
      </c>
      <c r="M18" s="62">
        <f>IF(OR(M12="Σαβ",M12="Κυρ"),"-",SUM(M15:M17))</f>
        <v>0</v>
      </c>
      <c r="N18" s="62">
        <f>IF(OR(N12="Σαβ",N12="Κυρ"),"-",SUM(N15:N17))</f>
        <v>0</v>
      </c>
      <c r="O18" s="62">
        <f>IF(OR(O12="Σαβ",O12="Κυρ"),"-",SUM(O15:O17))</f>
        <v>0</v>
      </c>
      <c r="P18" s="62">
        <f>IF(OR(P12="Σαβ",P12="Κυρ"),"-",SUM(P15:P17))</f>
        <v>0</v>
      </c>
      <c r="Q18" s="62">
        <f>IF(OR(Q12="Σαβ",Q12="Κυρ"),"-",SUM(Q15:Q17))</f>
        <v>0</v>
      </c>
      <c r="R18" s="69" t="str">
        <f>IF(OR(R12="Σαβ",R12="Κυρ"),"-",SUM(R15:R17))</f>
        <v>-</v>
      </c>
      <c r="S18" s="69" t="str">
        <f>IF(OR(S12="Σαβ",S12="Κυρ"),"-",SUM(S15:S17))</f>
        <v>-</v>
      </c>
      <c r="T18" s="62">
        <f>IF(OR(T12="Σαβ",T12="Κυρ"),"-",SUM(T15:T17))</f>
        <v>0</v>
      </c>
      <c r="U18" s="62">
        <f>IF(OR(U12="Σαβ",U12="Κυρ"),"-",SUM(U15:U17))</f>
        <v>0</v>
      </c>
      <c r="V18" s="62">
        <f>IF(OR(V12="Σαβ",V12="Κυρ"),"-",SUM(V15:V17))</f>
        <v>0</v>
      </c>
      <c r="W18" s="62">
        <f>IF(OR(W12="Σαβ",W12="Κυρ"),"-",SUM(W15:W17))</f>
        <v>0</v>
      </c>
      <c r="X18" s="62">
        <f>IF(OR(X12="Σαβ",X12="Κυρ"),"-",SUM(X15:X17))</f>
        <v>0</v>
      </c>
      <c r="Y18" s="69" t="str">
        <f>IF(OR(Y12="Σαβ",Y12="Κυρ"),"-",SUM(Y15:Y17))</f>
        <v>-</v>
      </c>
      <c r="Z18" s="69" t="str">
        <f>IF(OR(Z12="Σαβ",Z12="Κυρ"),"-",SUM(Z15:Z17))</f>
        <v>-</v>
      </c>
      <c r="AA18" s="62">
        <f>IF(OR(AA12="Σαβ",AA12="Κυρ"),"-",SUM(AA15:AA17))</f>
        <v>0</v>
      </c>
      <c r="AB18" s="62">
        <f>IF(OR(AB12="Σαβ",AB12="Κυρ"),"-",SUM(AB15:AB17))</f>
        <v>0</v>
      </c>
      <c r="AC18" s="62">
        <f>IF(OR(AC12="Σαβ",AC12="Κυρ"),"-",SUM(AC15:AC17))</f>
        <v>0</v>
      </c>
      <c r="AD18" s="62">
        <f>IF(OR(AD12="Σαβ",AD12="Κυρ"),"-",SUM(AD15:AD17))</f>
        <v>0</v>
      </c>
      <c r="AE18" s="62">
        <f>IF(OR(AE12="Σαβ",AE12="Κυρ"),"-",SUM(AE15:AE17))</f>
        <v>0</v>
      </c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30</v>
      </c>
      <c r="B21" s="40"/>
      <c r="C21" s="40"/>
      <c r="D21" s="68"/>
      <c r="E21" s="68"/>
      <c r="F21" s="68"/>
      <c r="G21" s="40"/>
      <c r="H21" s="40"/>
      <c r="I21" s="40"/>
      <c r="J21" s="40"/>
      <c r="K21" s="68"/>
      <c r="L21" s="68"/>
      <c r="M21" s="40"/>
      <c r="N21" s="40"/>
      <c r="O21" s="40"/>
      <c r="P21" s="40"/>
      <c r="Q21" s="40"/>
      <c r="R21" s="68"/>
      <c r="S21" s="68"/>
      <c r="T21" s="40"/>
      <c r="U21" s="40"/>
      <c r="V21" s="40"/>
      <c r="W21" s="40"/>
      <c r="X21" s="40"/>
      <c r="Y21" s="68"/>
      <c r="Z21" s="68"/>
      <c r="AA21" s="40"/>
      <c r="AB21" s="40"/>
      <c r="AC21" s="40"/>
      <c r="AD21" s="40"/>
      <c r="AE21" s="40"/>
      <c r="AF21" s="17">
        <f>SUM(B21:AE21)</f>
        <v>0</v>
      </c>
    </row>
    <row r="22" spans="1:32" ht="12.75">
      <c r="A22" s="54" t="s">
        <v>31</v>
      </c>
      <c r="B22" s="40"/>
      <c r="C22" s="40"/>
      <c r="D22" s="68"/>
      <c r="E22" s="68"/>
      <c r="F22" s="68"/>
      <c r="G22" s="40"/>
      <c r="H22" s="40"/>
      <c r="I22" s="40"/>
      <c r="J22" s="40"/>
      <c r="K22" s="68"/>
      <c r="L22" s="68"/>
      <c r="M22" s="40"/>
      <c r="N22" s="40"/>
      <c r="O22" s="40"/>
      <c r="P22" s="40"/>
      <c r="Q22" s="40"/>
      <c r="R22" s="68"/>
      <c r="S22" s="68"/>
      <c r="T22" s="40"/>
      <c r="U22" s="40"/>
      <c r="V22" s="40"/>
      <c r="W22" s="40"/>
      <c r="X22" s="40"/>
      <c r="Y22" s="68"/>
      <c r="Z22" s="68"/>
      <c r="AA22" s="40"/>
      <c r="AB22" s="40"/>
      <c r="AC22" s="40"/>
      <c r="AD22" s="40"/>
      <c r="AE22" s="40"/>
      <c r="AF22" s="17">
        <f>SUM(B22:AE22)</f>
        <v>0</v>
      </c>
    </row>
    <row r="23" spans="1:32" ht="12.75">
      <c r="A23" s="54" t="s">
        <v>32</v>
      </c>
      <c r="B23" s="40"/>
      <c r="C23" s="40"/>
      <c r="D23" s="68"/>
      <c r="E23" s="68"/>
      <c r="F23" s="68"/>
      <c r="G23" s="40"/>
      <c r="H23" s="40"/>
      <c r="I23" s="40"/>
      <c r="J23" s="40"/>
      <c r="K23" s="68"/>
      <c r="L23" s="68"/>
      <c r="M23" s="40"/>
      <c r="N23" s="40"/>
      <c r="O23" s="40"/>
      <c r="P23" s="40"/>
      <c r="Q23" s="40"/>
      <c r="R23" s="68"/>
      <c r="S23" s="68"/>
      <c r="T23" s="40"/>
      <c r="U23" s="40"/>
      <c r="V23" s="40"/>
      <c r="W23" s="40"/>
      <c r="X23" s="40"/>
      <c r="Y23" s="68"/>
      <c r="Z23" s="68"/>
      <c r="AA23" s="40"/>
      <c r="AB23" s="40"/>
      <c r="AC23" s="40"/>
      <c r="AD23" s="40"/>
      <c r="AE23" s="40"/>
      <c r="AF23" s="17">
        <f>SUM(B23:AE23)</f>
        <v>0</v>
      </c>
    </row>
    <row r="24" spans="1:32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9" t="str">
        <f>IF(OR(D12="Σαβ",D12="Κυρ"),"-",SUM(D21:D23))</f>
        <v>-</v>
      </c>
      <c r="E24" s="69" t="str">
        <f>IF(OR(E12="Σαβ",E12="Κυρ"),"-",SUM(E21:E23))</f>
        <v>-</v>
      </c>
      <c r="F24" s="69">
        <f>IF(OR(F12="Σαβ",F12="Κυρ"),"-",SUM(F21:F23))</f>
        <v>0</v>
      </c>
      <c r="G24" s="62">
        <f>IF(OR(G12="Σαβ",G12="Κυρ"),"-",SUM(G21:G23))</f>
        <v>0</v>
      </c>
      <c r="H24" s="62">
        <f>IF(OR(H12="Σαβ",H12="Κυρ"),"-",SUM(H21:H23))</f>
        <v>0</v>
      </c>
      <c r="I24" s="62">
        <f>IF(OR(I12="Σαβ",I12="Κυρ"),"-",SUM(I21:I23))</f>
        <v>0</v>
      </c>
      <c r="J24" s="62">
        <f>IF(OR(J12="Σαβ",J12="Κυρ"),"-",SUM(J21:J23))</f>
        <v>0</v>
      </c>
      <c r="K24" s="69" t="str">
        <f>IF(OR(K12="Σαβ",K12="Κυρ"),"-",SUM(K21:K23))</f>
        <v>-</v>
      </c>
      <c r="L24" s="69" t="str">
        <f>IF(OR(L12="Σαβ",L12="Κυρ"),"-",SUM(L21:L23))</f>
        <v>-</v>
      </c>
      <c r="M24" s="62">
        <f>IF(OR(M12="Σαβ",M12="Κυρ"),"-",SUM(M21:M23))</f>
        <v>0</v>
      </c>
      <c r="N24" s="62">
        <f>IF(OR(N12="Σαβ",N12="Κυρ"),"-",SUM(N21:N23))</f>
        <v>0</v>
      </c>
      <c r="O24" s="62">
        <f>IF(OR(O12="Σαβ",O12="Κυρ"),"-",SUM(O21:O23))</f>
        <v>0</v>
      </c>
      <c r="P24" s="62">
        <f>IF(OR(P12="Σαβ",P12="Κυρ"),"-",SUM(P21:P23))</f>
        <v>0</v>
      </c>
      <c r="Q24" s="62">
        <f>IF(OR(Q12="Σαβ",Q12="Κυρ"),"-",SUM(Q21:Q23))</f>
        <v>0</v>
      </c>
      <c r="R24" s="69" t="str">
        <f>IF(OR(R12="Σαβ",R12="Κυρ"),"-",SUM(R21:R23))</f>
        <v>-</v>
      </c>
      <c r="S24" s="69" t="str">
        <f>IF(OR(S12="Σαβ",S12="Κυρ"),"-",SUM(S21:S23))</f>
        <v>-</v>
      </c>
      <c r="T24" s="62">
        <f>IF(OR(T12="Σαβ",T12="Κυρ"),"-",SUM(T21:T23))</f>
        <v>0</v>
      </c>
      <c r="U24" s="62">
        <f>IF(OR(U12="Σαβ",U12="Κυρ"),"-",SUM(U21:U23))</f>
        <v>0</v>
      </c>
      <c r="V24" s="62">
        <f>IF(OR(V12="Σαβ",V12="Κυρ"),"-",SUM(V21:V23))</f>
        <v>0</v>
      </c>
      <c r="W24" s="62">
        <f>IF(OR(W12="Σαβ",W12="Κυρ"),"-",SUM(W21:W23))</f>
        <v>0</v>
      </c>
      <c r="X24" s="62">
        <f>IF(OR(X12="Σαβ",X12="Κυρ"),"-",SUM(X21:X23))</f>
        <v>0</v>
      </c>
      <c r="Y24" s="69" t="str">
        <f>IF(OR(Y12="Σαβ",Y12="Κυρ"),"-",SUM(Y21:Y23))</f>
        <v>-</v>
      </c>
      <c r="Z24" s="69" t="str">
        <f>IF(OR(Z12="Σαβ",Z12="Κυρ"),"-",SUM(Z21:Z23))</f>
        <v>-</v>
      </c>
      <c r="AA24" s="62">
        <f>IF(OR(AA12="Σαβ",AA12="Κυρ"),"-",SUM(AA21:AA23))</f>
        <v>0</v>
      </c>
      <c r="AB24" s="62">
        <f>IF(OR(AB12="Σαβ",AB12="Κυρ"),"-",SUM(AB21:AB23))</f>
        <v>0</v>
      </c>
      <c r="AC24" s="62">
        <f>IF(OR(AC12="Σαβ",AC12="Κυρ"),"-",SUM(AC21:AC23))</f>
        <v>0</v>
      </c>
      <c r="AD24" s="62">
        <f>IF(OR(AD12="Σαβ",AD12="Κυρ"),"-",SUM(AD21:AD23))</f>
        <v>0</v>
      </c>
      <c r="AE24" s="62">
        <f>IF(OR(AE12="Σαβ",AE12="Κυρ"),"-",SUM(AE21:AE23))</f>
        <v>0</v>
      </c>
      <c r="AF24" s="64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40"/>
      <c r="D27" s="68"/>
      <c r="E27" s="68"/>
      <c r="F27" s="68"/>
      <c r="G27" s="40"/>
      <c r="H27" s="40"/>
      <c r="I27" s="40"/>
      <c r="J27" s="40"/>
      <c r="K27" s="68"/>
      <c r="L27" s="68"/>
      <c r="M27" s="40"/>
      <c r="N27" s="40"/>
      <c r="O27" s="40"/>
      <c r="P27" s="40"/>
      <c r="Q27" s="40"/>
      <c r="R27" s="68"/>
      <c r="S27" s="68"/>
      <c r="T27" s="40"/>
      <c r="U27" s="40"/>
      <c r="V27" s="40"/>
      <c r="W27" s="40"/>
      <c r="X27" s="40"/>
      <c r="Y27" s="68"/>
      <c r="Z27" s="68"/>
      <c r="AA27" s="40"/>
      <c r="AB27" s="40"/>
      <c r="AC27" s="40"/>
      <c r="AD27" s="40"/>
      <c r="AE27" s="40"/>
      <c r="AF27" s="17">
        <f>SUM(B27:AE27)</f>
        <v>0</v>
      </c>
    </row>
    <row r="28" spans="1:32" ht="12.75">
      <c r="A28" s="9"/>
      <c r="B28" s="40"/>
      <c r="C28" s="40"/>
      <c r="D28" s="68"/>
      <c r="E28" s="68"/>
      <c r="F28" s="68"/>
      <c r="G28" s="40"/>
      <c r="H28" s="40"/>
      <c r="I28" s="40"/>
      <c r="J28" s="40"/>
      <c r="K28" s="68"/>
      <c r="L28" s="68"/>
      <c r="M28" s="40"/>
      <c r="N28" s="40"/>
      <c r="O28" s="40"/>
      <c r="P28" s="40"/>
      <c r="Q28" s="40"/>
      <c r="R28" s="68"/>
      <c r="S28" s="68"/>
      <c r="T28" s="40"/>
      <c r="U28" s="40"/>
      <c r="V28" s="40"/>
      <c r="W28" s="40"/>
      <c r="X28" s="40"/>
      <c r="Y28" s="68"/>
      <c r="Z28" s="68"/>
      <c r="AA28" s="40"/>
      <c r="AB28" s="40"/>
      <c r="AC28" s="40"/>
      <c r="AD28" s="40"/>
      <c r="AE28" s="40"/>
      <c r="AF28" s="17">
        <f>SUM(B28:AE28)</f>
        <v>0</v>
      </c>
    </row>
    <row r="29" spans="1:32" ht="12.75">
      <c r="A29" s="8"/>
      <c r="B29" s="40"/>
      <c r="C29" s="40"/>
      <c r="D29" s="68"/>
      <c r="E29" s="68"/>
      <c r="F29" s="68"/>
      <c r="G29" s="40"/>
      <c r="H29" s="40"/>
      <c r="I29" s="40"/>
      <c r="J29" s="40"/>
      <c r="K29" s="68"/>
      <c r="L29" s="68"/>
      <c r="M29" s="40"/>
      <c r="N29" s="40"/>
      <c r="O29" s="40"/>
      <c r="P29" s="40"/>
      <c r="Q29" s="40"/>
      <c r="R29" s="68"/>
      <c r="S29" s="68"/>
      <c r="T29" s="40"/>
      <c r="U29" s="40"/>
      <c r="V29" s="40"/>
      <c r="W29" s="40"/>
      <c r="X29" s="40"/>
      <c r="Y29" s="68"/>
      <c r="Z29" s="68"/>
      <c r="AA29" s="40"/>
      <c r="AB29" s="40"/>
      <c r="AC29" s="40"/>
      <c r="AD29" s="40"/>
      <c r="AE29" s="40"/>
      <c r="AF29" s="17">
        <f>SUM(B29:AE29)</f>
        <v>0</v>
      </c>
    </row>
    <row r="30" spans="1:32" ht="15.75" thickBot="1">
      <c r="A30" s="33" t="s">
        <v>6</v>
      </c>
      <c r="B30" s="62">
        <f>IF(OR(B12="Σαβ",B12="Κυρ"),"-",SUM(B27:B29))</f>
        <v>0</v>
      </c>
      <c r="C30" s="62">
        <f>IF(OR(C12="Σαβ",C12="Κυρ"),"-",SUM(C27:C29))</f>
        <v>0</v>
      </c>
      <c r="D30" s="69" t="str">
        <f>IF(OR(D12="Σαβ",D12="Κυρ"),"-",SUM(D27:D29))</f>
        <v>-</v>
      </c>
      <c r="E30" s="69" t="str">
        <f>IF(OR(E12="Σαβ",E12="Κυρ"),"-",SUM(E27:E29))</f>
        <v>-</v>
      </c>
      <c r="F30" s="69">
        <f>IF(OR(F12="Σαβ",F12="Κυρ"),"-",SUM(F27:F29))</f>
        <v>0</v>
      </c>
      <c r="G30" s="62">
        <f>IF(OR(G12="Σαβ",G12="Κυρ"),"-",SUM(G27:G29))</f>
        <v>0</v>
      </c>
      <c r="H30" s="62">
        <f>IF(OR(H12="Σαβ",H12="Κυρ"),"-",SUM(H27:H29))</f>
        <v>0</v>
      </c>
      <c r="I30" s="62">
        <f>IF(OR(I12="Σαβ",I12="Κυρ"),"-",SUM(I27:I29))</f>
        <v>0</v>
      </c>
      <c r="J30" s="62">
        <f>IF(OR(J12="Σαβ",J12="Κυρ"),"-",SUM(J27:J29))</f>
        <v>0</v>
      </c>
      <c r="K30" s="69" t="str">
        <f>IF(OR(K12="Σαβ",K12="Κυρ"),"-",SUM(K27:K29))</f>
        <v>-</v>
      </c>
      <c r="L30" s="69" t="str">
        <f>IF(OR(L12="Σαβ",L12="Κυρ"),"-",SUM(L27:L29))</f>
        <v>-</v>
      </c>
      <c r="M30" s="62">
        <f>IF(OR(M12="Σαβ",M12="Κυρ"),"-",SUM(M27:M29))</f>
        <v>0</v>
      </c>
      <c r="N30" s="62">
        <f>IF(OR(N12="Σαβ",N12="Κυρ"),"-",SUM(N27:N29))</f>
        <v>0</v>
      </c>
      <c r="O30" s="62">
        <f>IF(OR(O12="Σαβ",O12="Κυρ"),"-",SUM(O27:O29))</f>
        <v>0</v>
      </c>
      <c r="P30" s="62">
        <f>IF(OR(P12="Σαβ",P12="Κυρ"),"-",SUM(P27:P29))</f>
        <v>0</v>
      </c>
      <c r="Q30" s="62">
        <f>IF(OR(Q12="Σαβ",Q12="Κυρ"),"-",SUM(Q27:Q29))</f>
        <v>0</v>
      </c>
      <c r="R30" s="69" t="str">
        <f>IF(OR(R12="Σαβ",R12="Κυρ"),"-",SUM(R27:R29))</f>
        <v>-</v>
      </c>
      <c r="S30" s="69" t="str">
        <f>IF(OR(S12="Σαβ",S12="Κυρ"),"-",SUM(S27:S29))</f>
        <v>-</v>
      </c>
      <c r="T30" s="62">
        <f>IF(OR(T12="Σαβ",T12="Κυρ"),"-",SUM(T27:T29))</f>
        <v>0</v>
      </c>
      <c r="U30" s="62">
        <f>IF(OR(U12="Σαβ",U12="Κυρ"),"-",SUM(U27:U29))</f>
        <v>0</v>
      </c>
      <c r="V30" s="62">
        <f>IF(OR(V12="Σαβ",V12="Κυρ"),"-",SUM(V27:V29))</f>
        <v>0</v>
      </c>
      <c r="W30" s="62">
        <f>IF(OR(W12="Σαβ",W12="Κυρ"),"-",SUM(W27:W29))</f>
        <v>0</v>
      </c>
      <c r="X30" s="62">
        <f>IF(OR(X12="Σαβ",X12="Κυρ"),"-",SUM(X27:X29))</f>
        <v>0</v>
      </c>
      <c r="Y30" s="69" t="str">
        <f>IF(OR(Y12="Σαβ",Y12="Κυρ"),"-",SUM(Y27:Y29))</f>
        <v>-</v>
      </c>
      <c r="Z30" s="69" t="str">
        <f>IF(OR(Z12="Σαβ",Z12="Κυρ"),"-",SUM(Z27:Z29))</f>
        <v>-</v>
      </c>
      <c r="AA30" s="62">
        <f>IF(OR(AA12="Σαβ",AA12="Κυρ"),"-",SUM(AA27:AA29))</f>
        <v>0</v>
      </c>
      <c r="AB30" s="62">
        <f>IF(OR(AB12="Σαβ",AB12="Κυρ"),"-",SUM(AB27:AB29))</f>
        <v>0</v>
      </c>
      <c r="AC30" s="62">
        <f>IF(OR(AC12="Σαβ",AC12="Κυρ"),"-",SUM(AC27:AC29))</f>
        <v>0</v>
      </c>
      <c r="AD30" s="62">
        <f>IF(OR(AD12="Σαβ",AD12="Κυρ"),"-",SUM(AD27:AD29))</f>
        <v>0</v>
      </c>
      <c r="AE30" s="62">
        <f>IF(OR(AE12="Σαβ",AE12="Κυρ"),"-",SUM(AE27:AE29))</f>
        <v>0</v>
      </c>
      <c r="AF30" s="18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48</v>
      </c>
      <c r="B33" s="65">
        <f>IF(OR(B12="Σαβ",B12="Κυρ"),"-",SUM(B18+B24+B30))</f>
        <v>0</v>
      </c>
      <c r="C33" s="65">
        <f>IF(OR(C12="Σαβ",C12="Κυρ"),"-",SUM(C18+C24+C30))</f>
        <v>0</v>
      </c>
      <c r="D33" s="73" t="str">
        <f>IF(OR(D12="Σαβ",D12="Κυρ"),"-",SUM(D18+D24+D30))</f>
        <v>-</v>
      </c>
      <c r="E33" s="73" t="str">
        <f>IF(OR(E12="Σαβ",E12="Κυρ"),"-",SUM(E18+E24+E30))</f>
        <v>-</v>
      </c>
      <c r="F33" s="73">
        <f>IF(OR(F12="Σαβ",F12="Κυρ"),"-",SUM(F18+F24+F30))</f>
        <v>0</v>
      </c>
      <c r="G33" s="72">
        <f>IF(OR(G12="Σαβ",G12="Κυρ"),"-",SUM(G18+G24+G30))</f>
        <v>0</v>
      </c>
      <c r="H33" s="65">
        <f>IF(OR(H12="Σαβ",H12="Κυρ"),"-",SUM(H18+H24+H30))</f>
        <v>0</v>
      </c>
      <c r="I33" s="65">
        <f>IF(OR(I12="Σαβ",I12="Κυρ"),"-",SUM(I18+I24+I30))</f>
        <v>0</v>
      </c>
      <c r="J33" s="65">
        <f>IF(OR(J12="Σαβ",J12="Κυρ"),"-",SUM(J18+J24+J30))</f>
        <v>0</v>
      </c>
      <c r="K33" s="73" t="str">
        <f>IF(OR(K12="Σαβ",K12="Κυρ"),"-",SUM(K18+K24+K30))</f>
        <v>-</v>
      </c>
      <c r="L33" s="73" t="str">
        <f>IF(OR(L12="Σαβ",L12="Κυρ"),"-",SUM(L18+L24+L30))</f>
        <v>-</v>
      </c>
      <c r="M33" s="72">
        <f>IF(OR(M12="Σαβ",M12="Κυρ"),"-",SUM(M18+M24+M30))</f>
        <v>0</v>
      </c>
      <c r="N33" s="72">
        <f>IF(OR(N12="Σαβ",N12="Κυρ"),"-",SUM(N18+N24+N30))</f>
        <v>0</v>
      </c>
      <c r="O33" s="65">
        <f>IF(OR(O12="Σαβ",O12="Κυρ"),"-",SUM(O18+O24+O30))</f>
        <v>0</v>
      </c>
      <c r="P33" s="65">
        <f>IF(OR(P12="Σαβ",P12="Κυρ"),"-",SUM(P18+P24+P30))</f>
        <v>0</v>
      </c>
      <c r="Q33" s="65">
        <f>IF(OR(Q12="Σαβ",Q12="Κυρ"),"-",SUM(Q18+Q24+Q30))</f>
        <v>0</v>
      </c>
      <c r="R33" s="73" t="str">
        <f>IF(OR(R12="Σαβ",R12="Κυρ"),"-",SUM(R18+R24+R30))</f>
        <v>-</v>
      </c>
      <c r="S33" s="73" t="str">
        <f>IF(OR(S12="Σαβ",S12="Κυρ"),"-",SUM(S18+S24+S30))</f>
        <v>-</v>
      </c>
      <c r="T33" s="72">
        <f>IF(OR(T12="Σαβ",T12="Κυρ"),"-",SUM(T18+T24+T30))</f>
        <v>0</v>
      </c>
      <c r="U33" s="72">
        <f>IF(OR(U12="Σαβ",U12="Κυρ"),"-",SUM(U18+U24+U30))</f>
        <v>0</v>
      </c>
      <c r="V33" s="72">
        <f>IF(OR(V12="Σαβ",V12="Κυρ"),"-",SUM(V18+V24+V30))</f>
        <v>0</v>
      </c>
      <c r="W33" s="65">
        <f>IF(OR(W12="Σαβ",W12="Κυρ"),"-",SUM(W18+W24+W30))</f>
        <v>0</v>
      </c>
      <c r="X33" s="65">
        <f>IF(OR(X12="Σαβ",X12="Κυρ"),"-",SUM(X18+X24+X30))</f>
        <v>0</v>
      </c>
      <c r="Y33" s="73" t="str">
        <f>IF(OR(Y12="Σαβ",Y12="Κυρ"),"-",SUM(Y18+Y24+Y30))</f>
        <v>-</v>
      </c>
      <c r="Z33" s="73" t="str">
        <f>IF(OR(Z12="Σαβ",Z12="Κυρ"),"-",SUM(Z18+Z24+Z30))</f>
        <v>-</v>
      </c>
      <c r="AA33" s="72">
        <f>IF(OR(AA12="Σαβ",AA12="Κυρ"),"-",SUM(AA18+AA24+AA30))</f>
        <v>0</v>
      </c>
      <c r="AB33" s="72">
        <f>IF(OR(AB12="Σαβ",AB12="Κυρ"),"-",SUM(AB18+AB24+AB30))</f>
        <v>0</v>
      </c>
      <c r="AC33" s="65">
        <f>IF(OR(AC12="Σαβ",AC12="Κυρ"),"-",SUM(AC18+AC24+AC30))</f>
        <v>0</v>
      </c>
      <c r="AD33" s="65">
        <f>IF(OR(AD12="Σαβ",AD12="Κυρ"),"-",SUM(AD18+AD24+AD30))</f>
        <v>0</v>
      </c>
      <c r="AE33" s="65">
        <f>IF(OR(AE12="Σαβ",AE12="Κυρ"),"-",SUM(AE18+AE24+AE30))</f>
        <v>0</v>
      </c>
      <c r="AF33" s="66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60"/>
    </row>
    <row r="36" spans="8:32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26">
        <v>40</v>
      </c>
    </row>
    <row r="38" spans="1:32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115"/>
      <c r="AE38" s="115"/>
      <c r="AF38" s="24"/>
    </row>
    <row r="39" spans="1:32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115"/>
      <c r="AE39" s="115"/>
      <c r="AF39" s="26">
        <v>0</v>
      </c>
    </row>
    <row r="40" spans="1:32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</row>
    <row r="43" spans="1:32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</row>
  </sheetData>
  <sheetProtection/>
  <mergeCells count="14">
    <mergeCell ref="A42:AF42"/>
    <mergeCell ref="A43:AF43"/>
    <mergeCell ref="H36:Q36"/>
    <mergeCell ref="H38:Q38"/>
    <mergeCell ref="H39:Q39"/>
    <mergeCell ref="H40:Q40"/>
    <mergeCell ref="W38:AE39"/>
    <mergeCell ref="B5:M5"/>
    <mergeCell ref="B6:M6"/>
    <mergeCell ref="B7:M7"/>
    <mergeCell ref="B8:M8"/>
    <mergeCell ref="B10:AF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AI20" sqref="AI20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5.851562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4" t="s">
        <v>88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6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36</v>
      </c>
      <c r="C12" s="39" t="s">
        <v>37</v>
      </c>
      <c r="D12" s="39" t="s">
        <v>33</v>
      </c>
      <c r="E12" s="39" t="s">
        <v>34</v>
      </c>
      <c r="F12" s="39" t="s">
        <v>24</v>
      </c>
      <c r="G12" s="39" t="s">
        <v>35</v>
      </c>
      <c r="H12" s="39" t="s">
        <v>23</v>
      </c>
      <c r="I12" s="39" t="s">
        <v>36</v>
      </c>
      <c r="J12" s="39" t="s">
        <v>37</v>
      </c>
      <c r="K12" s="39" t="s">
        <v>33</v>
      </c>
      <c r="L12" s="39" t="s">
        <v>34</v>
      </c>
      <c r="M12" s="39" t="s">
        <v>24</v>
      </c>
      <c r="N12" s="39" t="s">
        <v>35</v>
      </c>
      <c r="O12" s="39" t="s">
        <v>23</v>
      </c>
      <c r="P12" s="39" t="s">
        <v>36</v>
      </c>
      <c r="Q12" s="39" t="s">
        <v>37</v>
      </c>
      <c r="R12" s="39" t="s">
        <v>33</v>
      </c>
      <c r="S12" s="39" t="s">
        <v>34</v>
      </c>
      <c r="T12" s="39" t="s">
        <v>24</v>
      </c>
      <c r="U12" s="39" t="s">
        <v>35</v>
      </c>
      <c r="V12" s="39" t="s">
        <v>23</v>
      </c>
      <c r="W12" s="39" t="s">
        <v>36</v>
      </c>
      <c r="X12" s="39" t="s">
        <v>37</v>
      </c>
      <c r="Y12" s="39" t="s">
        <v>33</v>
      </c>
      <c r="Z12" s="39" t="s">
        <v>34</v>
      </c>
      <c r="AA12" s="39" t="s">
        <v>24</v>
      </c>
      <c r="AB12" s="39" t="s">
        <v>35</v>
      </c>
      <c r="AC12" s="39" t="s">
        <v>23</v>
      </c>
      <c r="AD12" s="39" t="s">
        <v>36</v>
      </c>
      <c r="AE12" s="39" t="s">
        <v>37</v>
      </c>
      <c r="AF12" s="39" t="s">
        <v>33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68"/>
      <c r="C15" s="68"/>
      <c r="D15" s="40"/>
      <c r="E15" s="40"/>
      <c r="F15" s="40"/>
      <c r="G15" s="40"/>
      <c r="H15" s="40"/>
      <c r="I15" s="68"/>
      <c r="J15" s="68"/>
      <c r="K15" s="40"/>
      <c r="L15" s="40"/>
      <c r="M15" s="40"/>
      <c r="N15" s="40"/>
      <c r="O15" s="40"/>
      <c r="P15" s="68"/>
      <c r="Q15" s="68"/>
      <c r="R15" s="40"/>
      <c r="S15" s="40"/>
      <c r="T15" s="40"/>
      <c r="U15" s="40"/>
      <c r="V15" s="40"/>
      <c r="W15" s="68"/>
      <c r="X15" s="68"/>
      <c r="Y15" s="40"/>
      <c r="Z15" s="40"/>
      <c r="AA15" s="40"/>
      <c r="AB15" s="40"/>
      <c r="AC15" s="40"/>
      <c r="AD15" s="68"/>
      <c r="AE15" s="68"/>
      <c r="AF15" s="40"/>
      <c r="AG15" s="17">
        <f>SUM(B15:AF15)</f>
        <v>0</v>
      </c>
    </row>
    <row r="16" spans="1:33" ht="12.75">
      <c r="A16" s="53" t="s">
        <v>28</v>
      </c>
      <c r="B16" s="68"/>
      <c r="C16" s="68"/>
      <c r="D16" s="40"/>
      <c r="E16" s="40"/>
      <c r="F16" s="40"/>
      <c r="G16" s="40"/>
      <c r="H16" s="40"/>
      <c r="I16" s="68"/>
      <c r="J16" s="68"/>
      <c r="K16" s="40"/>
      <c r="L16" s="40"/>
      <c r="M16" s="40"/>
      <c r="N16" s="40"/>
      <c r="O16" s="40"/>
      <c r="P16" s="68"/>
      <c r="Q16" s="68"/>
      <c r="R16" s="40"/>
      <c r="S16" s="40"/>
      <c r="T16" s="40"/>
      <c r="U16" s="40"/>
      <c r="V16" s="40"/>
      <c r="W16" s="68"/>
      <c r="X16" s="68"/>
      <c r="Y16" s="40"/>
      <c r="Z16" s="40"/>
      <c r="AA16" s="40"/>
      <c r="AB16" s="40"/>
      <c r="AC16" s="40"/>
      <c r="AD16" s="68"/>
      <c r="AE16" s="68"/>
      <c r="AF16" s="40"/>
      <c r="AG16" s="17">
        <f>SUM(B16:AF16)</f>
        <v>0</v>
      </c>
    </row>
    <row r="17" spans="1:33" ht="12.75">
      <c r="A17" s="53" t="s">
        <v>29</v>
      </c>
      <c r="B17" s="68"/>
      <c r="C17" s="68"/>
      <c r="D17" s="40"/>
      <c r="E17" s="40"/>
      <c r="F17" s="40"/>
      <c r="G17" s="40"/>
      <c r="H17" s="40"/>
      <c r="I17" s="68"/>
      <c r="J17" s="68"/>
      <c r="K17" s="40"/>
      <c r="L17" s="40"/>
      <c r="M17" s="40"/>
      <c r="N17" s="40"/>
      <c r="O17" s="40"/>
      <c r="P17" s="68"/>
      <c r="Q17" s="68"/>
      <c r="R17" s="40"/>
      <c r="S17" s="40"/>
      <c r="T17" s="40"/>
      <c r="U17" s="40"/>
      <c r="V17" s="40"/>
      <c r="W17" s="68"/>
      <c r="X17" s="68"/>
      <c r="Y17" s="40"/>
      <c r="Z17" s="40"/>
      <c r="AA17" s="40"/>
      <c r="AB17" s="40"/>
      <c r="AC17" s="40"/>
      <c r="AD17" s="68"/>
      <c r="AE17" s="68"/>
      <c r="AF17" s="40"/>
      <c r="AG17" s="17">
        <f>SUM(B17:AF17)</f>
        <v>0</v>
      </c>
    </row>
    <row r="18" spans="1:33" ht="15.75" thickBot="1">
      <c r="A18" s="33" t="s">
        <v>4</v>
      </c>
      <c r="B18" s="69" t="str">
        <f>IF(OR(B12="Σαβ",B12="Κυρ"),"-",SUM(B15:B17))</f>
        <v>-</v>
      </c>
      <c r="C18" s="69" t="str">
        <f>IF(OR(C12="Σαβ",C12="Κυρ"),"-",SUM(C15:C17))</f>
        <v>-</v>
      </c>
      <c r="D18" s="62">
        <f>IF(OR(D12="Σαβ",D12="Κυρ"),"-",SUM(D15:D17))</f>
        <v>0</v>
      </c>
      <c r="E18" s="62">
        <f>IF(OR(E12="Σαβ",E12="Κυρ"),"-",SUM(E15:E17))</f>
        <v>0</v>
      </c>
      <c r="F18" s="62">
        <f aca="true" t="shared" si="0" ref="F18:AC18">IF(OR(F12="Σαβ",F12="Κυρ"),"-",SUM(F15:F17))</f>
        <v>0</v>
      </c>
      <c r="G18" s="62">
        <f t="shared" si="0"/>
        <v>0</v>
      </c>
      <c r="H18" s="62">
        <f t="shared" si="0"/>
        <v>0</v>
      </c>
      <c r="I18" s="69" t="str">
        <f>IF(OR(I12="Σαβ",I12="Κυρ"),"-",SUM(I15:I17))</f>
        <v>-</v>
      </c>
      <c r="J18" s="69" t="str">
        <f>IF(OR(J12="Σαβ",J12="Κυρ"),"-",SUM(J15:J17))</f>
        <v>-</v>
      </c>
      <c r="K18" s="62">
        <f>IF(OR(K12="Σαβ",K12="Κυρ"),"-",SUM(K15:K17))</f>
        <v>0</v>
      </c>
      <c r="L18" s="62">
        <f>IF(OR(L12="Σαβ",L12="Κυρ"),"-",SUM(L15:L17))</f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9" t="str">
        <f>IF(OR(P12="Σαβ",P12="Κυρ"),"-",SUM(P15:P17))</f>
        <v>-</v>
      </c>
      <c r="Q18" s="69" t="str">
        <f>IF(OR(Q12="Σαβ",Q12="Κυρ"),"-",SUM(Q15:Q17))</f>
        <v>-</v>
      </c>
      <c r="R18" s="62">
        <f>IF(OR(R12="Σαβ",R12="Κυρ"),"-",SUM(R15:R17))</f>
        <v>0</v>
      </c>
      <c r="S18" s="62">
        <f>IF(OR(S12="Σαβ",S12="Κυρ"),"-",SUM(S15:S17))</f>
        <v>0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9" t="str">
        <f>IF(OR(W12="Σαβ",W12="Κυρ"),"-",SUM(W15:W17))</f>
        <v>-</v>
      </c>
      <c r="X18" s="69" t="str">
        <f>IF(OR(X12="Σαβ",X12="Κυρ"),"-",SUM(X15:X17))</f>
        <v>-</v>
      </c>
      <c r="Y18" s="62">
        <f>IF(OR(Y12="Σαβ",Y12="Κυρ"),"-",SUM(Y15:Y17))</f>
        <v>0</v>
      </c>
      <c r="Z18" s="62">
        <f>IF(OR(Z12="Σαβ",Z12="Κυρ"),"-",SUM(Z15:Z17))</f>
        <v>0</v>
      </c>
      <c r="AA18" s="62">
        <f t="shared" si="0"/>
        <v>0</v>
      </c>
      <c r="AB18" s="62">
        <f t="shared" si="0"/>
        <v>0</v>
      </c>
      <c r="AC18" s="62">
        <f t="shared" si="0"/>
        <v>0</v>
      </c>
      <c r="AD18" s="69" t="str">
        <f>IF(OR(AD12="Σαβ",AD12="Κυρ"),"-",SUM(AD15:AD17))</f>
        <v>-</v>
      </c>
      <c r="AE18" s="69" t="str">
        <f>IF(OR(AE12="Σαβ",AE12="Κυρ"),"-",SUM(AE15:AE17))</f>
        <v>-</v>
      </c>
      <c r="AF18" s="62">
        <f>IF(OR(AF12="Σαβ",AF12="Κυρ"),"-",SUM(AF15:AF17))</f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68"/>
      <c r="C21" s="68"/>
      <c r="D21" s="40"/>
      <c r="E21" s="40"/>
      <c r="F21" s="40"/>
      <c r="G21" s="40"/>
      <c r="H21" s="40"/>
      <c r="I21" s="68"/>
      <c r="J21" s="68"/>
      <c r="K21" s="40"/>
      <c r="L21" s="40"/>
      <c r="M21" s="40"/>
      <c r="N21" s="40"/>
      <c r="O21" s="40"/>
      <c r="P21" s="68"/>
      <c r="Q21" s="68"/>
      <c r="R21" s="40"/>
      <c r="S21" s="40"/>
      <c r="T21" s="40"/>
      <c r="U21" s="40"/>
      <c r="V21" s="40"/>
      <c r="W21" s="68"/>
      <c r="X21" s="68"/>
      <c r="Y21" s="40"/>
      <c r="Z21" s="40"/>
      <c r="AA21" s="40"/>
      <c r="AB21" s="40"/>
      <c r="AC21" s="40"/>
      <c r="AD21" s="68"/>
      <c r="AE21" s="68"/>
      <c r="AF21" s="40"/>
      <c r="AG21" s="17">
        <f>SUM(B21:AF21)</f>
        <v>0</v>
      </c>
    </row>
    <row r="22" spans="1:33" ht="12.75">
      <c r="A22" s="54" t="s">
        <v>31</v>
      </c>
      <c r="B22" s="68"/>
      <c r="C22" s="68"/>
      <c r="D22" s="40"/>
      <c r="E22" s="40"/>
      <c r="F22" s="40"/>
      <c r="G22" s="40"/>
      <c r="H22" s="40"/>
      <c r="I22" s="68"/>
      <c r="J22" s="68"/>
      <c r="K22" s="40"/>
      <c r="L22" s="40"/>
      <c r="M22" s="40"/>
      <c r="N22" s="40"/>
      <c r="O22" s="40"/>
      <c r="P22" s="68"/>
      <c r="Q22" s="68"/>
      <c r="R22" s="40"/>
      <c r="S22" s="40"/>
      <c r="T22" s="40"/>
      <c r="U22" s="40"/>
      <c r="V22" s="40"/>
      <c r="W22" s="68"/>
      <c r="X22" s="68"/>
      <c r="Y22" s="40"/>
      <c r="Z22" s="40"/>
      <c r="AA22" s="40"/>
      <c r="AB22" s="40"/>
      <c r="AC22" s="40"/>
      <c r="AD22" s="68"/>
      <c r="AE22" s="68"/>
      <c r="AF22" s="40"/>
      <c r="AG22" s="17">
        <f>SUM(B22:AF22)</f>
        <v>0</v>
      </c>
    </row>
    <row r="23" spans="1:33" ht="12.75">
      <c r="A23" s="54" t="s">
        <v>32</v>
      </c>
      <c r="B23" s="68"/>
      <c r="C23" s="68"/>
      <c r="D23" s="40"/>
      <c r="E23" s="40"/>
      <c r="F23" s="40"/>
      <c r="G23" s="40"/>
      <c r="H23" s="40"/>
      <c r="I23" s="68"/>
      <c r="J23" s="68"/>
      <c r="K23" s="40"/>
      <c r="L23" s="40"/>
      <c r="M23" s="40"/>
      <c r="N23" s="40"/>
      <c r="O23" s="40"/>
      <c r="P23" s="68"/>
      <c r="Q23" s="68"/>
      <c r="R23" s="40"/>
      <c r="S23" s="40"/>
      <c r="T23" s="40"/>
      <c r="U23" s="40"/>
      <c r="V23" s="40"/>
      <c r="W23" s="68"/>
      <c r="X23" s="68"/>
      <c r="Y23" s="40"/>
      <c r="Z23" s="40"/>
      <c r="AA23" s="40"/>
      <c r="AB23" s="40"/>
      <c r="AC23" s="40"/>
      <c r="AD23" s="68"/>
      <c r="AE23" s="68"/>
      <c r="AF23" s="40"/>
      <c r="AG23" s="17">
        <f>SUM(B23:AF23)</f>
        <v>0</v>
      </c>
    </row>
    <row r="24" spans="1:33" ht="15.75" thickBot="1">
      <c r="A24" s="33" t="s">
        <v>5</v>
      </c>
      <c r="B24" s="69" t="str">
        <f>IF(OR(B12="Σαβ",B12="Κυρ"),"-",SUM(B21:B23))</f>
        <v>-</v>
      </c>
      <c r="C24" s="69" t="str">
        <f>IF(OR(C12="Σαβ",C12="Κυρ"),"-",SUM(C21:C23))</f>
        <v>-</v>
      </c>
      <c r="D24" s="62">
        <f>IF(OR(D12="Σαβ",D12="Κυρ"),"-",SUM(D21:D23))</f>
        <v>0</v>
      </c>
      <c r="E24" s="62">
        <f>IF(OR(E12="Σαβ",E12="Κυρ"),"-",SUM(E21:E23))</f>
        <v>0</v>
      </c>
      <c r="F24" s="62">
        <f aca="true" t="shared" si="1" ref="F24:AC24">IF(OR(F12="Σαβ",F12="Κυρ"),"-",SUM(F21:F23))</f>
        <v>0</v>
      </c>
      <c r="G24" s="62">
        <f t="shared" si="1"/>
        <v>0</v>
      </c>
      <c r="H24" s="62">
        <f t="shared" si="1"/>
        <v>0</v>
      </c>
      <c r="I24" s="69" t="str">
        <f>IF(OR(I12="Σαβ",I12="Κυρ"),"-",SUM(I21:I23))</f>
        <v>-</v>
      </c>
      <c r="J24" s="69" t="str">
        <f>IF(OR(J12="Σαβ",J12="Κυρ"),"-",SUM(J21:J23))</f>
        <v>-</v>
      </c>
      <c r="K24" s="62">
        <f>IF(OR(K12="Σαβ",K12="Κυρ"),"-",SUM(K21:K23))</f>
        <v>0</v>
      </c>
      <c r="L24" s="62">
        <f>IF(OR(L12="Σαβ",L12="Κυρ"),"-",SUM(L21:L23))</f>
        <v>0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9" t="str">
        <f>IF(OR(P12="Σαβ",P12="Κυρ"),"-",SUM(P21:P23))</f>
        <v>-</v>
      </c>
      <c r="Q24" s="69" t="str">
        <f>IF(OR(Q12="Σαβ",Q12="Κυρ"),"-",SUM(Q21:Q23))</f>
        <v>-</v>
      </c>
      <c r="R24" s="62">
        <f>IF(OR(R12="Σαβ",R12="Κυρ"),"-",SUM(R21:R23))</f>
        <v>0</v>
      </c>
      <c r="S24" s="62">
        <f>IF(OR(S12="Σαβ",S12="Κυρ"),"-",SUM(S21:S23))</f>
        <v>0</v>
      </c>
      <c r="T24" s="62">
        <f t="shared" si="1"/>
        <v>0</v>
      </c>
      <c r="U24" s="62">
        <f t="shared" si="1"/>
        <v>0</v>
      </c>
      <c r="V24" s="62">
        <f t="shared" si="1"/>
        <v>0</v>
      </c>
      <c r="W24" s="69" t="str">
        <f>IF(OR(W12="Σαβ",W12="Κυρ"),"-",SUM(W21:W23))</f>
        <v>-</v>
      </c>
      <c r="X24" s="69" t="str">
        <f>IF(OR(X12="Σαβ",X12="Κυρ"),"-",SUM(X21:X23))</f>
        <v>-</v>
      </c>
      <c r="Y24" s="62">
        <f>IF(OR(Y12="Σαβ",Y12="Κυρ"),"-",SUM(Y21:Y23))</f>
        <v>0</v>
      </c>
      <c r="Z24" s="62">
        <f>IF(OR(Z12="Σαβ",Z12="Κυρ"),"-",SUM(Z21:Z23))</f>
        <v>0</v>
      </c>
      <c r="AA24" s="62">
        <f t="shared" si="1"/>
        <v>0</v>
      </c>
      <c r="AB24" s="62">
        <f t="shared" si="1"/>
        <v>0</v>
      </c>
      <c r="AC24" s="62">
        <f t="shared" si="1"/>
        <v>0</v>
      </c>
      <c r="AD24" s="69" t="str">
        <f>IF(OR(AD12="Σαβ",AD12="Κυρ"),"-",SUM(AD21:AD23))</f>
        <v>-</v>
      </c>
      <c r="AE24" s="69" t="str">
        <f>IF(OR(AE12="Σαβ",AE12="Κυρ"),"-",SUM(AE21:AE23))</f>
        <v>-</v>
      </c>
      <c r="AF24" s="62">
        <f>IF(OR(AF12="Σαβ",AF12="Κυρ"),"-",SUM(AF21:AF23))</f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68"/>
      <c r="C27" s="68"/>
      <c r="D27" s="40"/>
      <c r="E27" s="40"/>
      <c r="F27" s="40"/>
      <c r="G27" s="40"/>
      <c r="H27" s="40"/>
      <c r="I27" s="68"/>
      <c r="J27" s="68"/>
      <c r="K27" s="40"/>
      <c r="L27" s="40"/>
      <c r="M27" s="40"/>
      <c r="N27" s="40"/>
      <c r="O27" s="40"/>
      <c r="P27" s="68"/>
      <c r="Q27" s="68"/>
      <c r="R27" s="40"/>
      <c r="S27" s="40"/>
      <c r="T27" s="40"/>
      <c r="U27" s="40"/>
      <c r="V27" s="40"/>
      <c r="W27" s="68"/>
      <c r="X27" s="68"/>
      <c r="Y27" s="40"/>
      <c r="Z27" s="40"/>
      <c r="AA27" s="40"/>
      <c r="AB27" s="40"/>
      <c r="AC27" s="40"/>
      <c r="AD27" s="68"/>
      <c r="AE27" s="68"/>
      <c r="AF27" s="40"/>
      <c r="AG27" s="17">
        <f>SUM(B27:AF27)</f>
        <v>0</v>
      </c>
    </row>
    <row r="28" spans="1:33" ht="12.75">
      <c r="A28" s="9"/>
      <c r="B28" s="68"/>
      <c r="C28" s="68"/>
      <c r="D28" s="40"/>
      <c r="E28" s="40"/>
      <c r="F28" s="40"/>
      <c r="G28" s="40"/>
      <c r="H28" s="40"/>
      <c r="I28" s="68"/>
      <c r="J28" s="68"/>
      <c r="K28" s="40"/>
      <c r="L28" s="40"/>
      <c r="M28" s="40"/>
      <c r="N28" s="40"/>
      <c r="O28" s="40"/>
      <c r="P28" s="68"/>
      <c r="Q28" s="68"/>
      <c r="R28" s="40"/>
      <c r="S28" s="40"/>
      <c r="T28" s="40"/>
      <c r="U28" s="40"/>
      <c r="V28" s="40"/>
      <c r="W28" s="68"/>
      <c r="X28" s="68"/>
      <c r="Y28" s="40"/>
      <c r="Z28" s="40"/>
      <c r="AA28" s="40"/>
      <c r="AB28" s="40"/>
      <c r="AC28" s="40"/>
      <c r="AD28" s="68"/>
      <c r="AE28" s="68"/>
      <c r="AF28" s="40"/>
      <c r="AG28" s="17">
        <f>SUM(B28:AF28)</f>
        <v>0</v>
      </c>
    </row>
    <row r="29" spans="1:33" ht="12.75">
      <c r="A29" s="8"/>
      <c r="B29" s="68"/>
      <c r="C29" s="68"/>
      <c r="D29" s="40"/>
      <c r="E29" s="40"/>
      <c r="F29" s="40"/>
      <c r="G29" s="40"/>
      <c r="H29" s="40"/>
      <c r="I29" s="68"/>
      <c r="J29" s="68"/>
      <c r="K29" s="40"/>
      <c r="L29" s="40"/>
      <c r="M29" s="40"/>
      <c r="N29" s="40"/>
      <c r="O29" s="40"/>
      <c r="P29" s="68"/>
      <c r="Q29" s="68"/>
      <c r="R29" s="40"/>
      <c r="S29" s="40"/>
      <c r="T29" s="40"/>
      <c r="U29" s="40"/>
      <c r="V29" s="40"/>
      <c r="W29" s="68"/>
      <c r="X29" s="68"/>
      <c r="Y29" s="40"/>
      <c r="Z29" s="40"/>
      <c r="AA29" s="40"/>
      <c r="AB29" s="40"/>
      <c r="AC29" s="40"/>
      <c r="AD29" s="68"/>
      <c r="AE29" s="68"/>
      <c r="AF29" s="40"/>
      <c r="AG29" s="17">
        <f>SUM(B29:AF29)</f>
        <v>0</v>
      </c>
    </row>
    <row r="30" spans="1:33" ht="15.75" thickBot="1">
      <c r="A30" s="33" t="s">
        <v>6</v>
      </c>
      <c r="B30" s="69" t="str">
        <f>IF(OR(B12="Σαβ",B12="Κυρ"),"-",SUM(B27:B29))</f>
        <v>-</v>
      </c>
      <c r="C30" s="69" t="str">
        <f>IF(OR(C12="Σαβ",C12="Κυρ"),"-",SUM(C27:C29))</f>
        <v>-</v>
      </c>
      <c r="D30" s="62">
        <f>IF(OR(D12="Σαβ",D12="Κυρ"),"-",SUM(D27:D29))</f>
        <v>0</v>
      </c>
      <c r="E30" s="62">
        <f>IF(OR(E12="Σαβ",E12="Κυρ"),"-",SUM(E27:E29))</f>
        <v>0</v>
      </c>
      <c r="F30" s="62">
        <f aca="true" t="shared" si="2" ref="F30:AC30">IF(OR(F12="Σαβ",F12="Κυρ"),"-",SUM(F27:F29))</f>
        <v>0</v>
      </c>
      <c r="G30" s="62">
        <f t="shared" si="2"/>
        <v>0</v>
      </c>
      <c r="H30" s="62">
        <f t="shared" si="2"/>
        <v>0</v>
      </c>
      <c r="I30" s="69" t="str">
        <f>IF(OR(I12="Σαβ",I12="Κυρ"),"-",SUM(I27:I29))</f>
        <v>-</v>
      </c>
      <c r="J30" s="69" t="str">
        <f>IF(OR(J12="Σαβ",J12="Κυρ"),"-",SUM(J27:J29))</f>
        <v>-</v>
      </c>
      <c r="K30" s="62">
        <f>IF(OR(K12="Σαβ",K12="Κυρ"),"-",SUM(K27:K29))</f>
        <v>0</v>
      </c>
      <c r="L30" s="62">
        <f>IF(OR(L12="Σαβ",L12="Κυρ"),"-",SUM(L27:L29))</f>
        <v>0</v>
      </c>
      <c r="M30" s="62">
        <f t="shared" si="2"/>
        <v>0</v>
      </c>
      <c r="N30" s="62">
        <f t="shared" si="2"/>
        <v>0</v>
      </c>
      <c r="O30" s="62">
        <f t="shared" si="2"/>
        <v>0</v>
      </c>
      <c r="P30" s="69" t="str">
        <f>IF(OR(P12="Σαβ",P12="Κυρ"),"-",SUM(P27:P29))</f>
        <v>-</v>
      </c>
      <c r="Q30" s="69" t="str">
        <f>IF(OR(Q12="Σαβ",Q12="Κυρ"),"-",SUM(Q27:Q29))</f>
        <v>-</v>
      </c>
      <c r="R30" s="62">
        <f>IF(OR(R12="Σαβ",R12="Κυρ"),"-",SUM(R27:R29))</f>
        <v>0</v>
      </c>
      <c r="S30" s="62">
        <f>IF(OR(S12="Σαβ",S12="Κυρ"),"-",SUM(S27:S29))</f>
        <v>0</v>
      </c>
      <c r="T30" s="62">
        <f t="shared" si="2"/>
        <v>0</v>
      </c>
      <c r="U30" s="62">
        <f t="shared" si="2"/>
        <v>0</v>
      </c>
      <c r="V30" s="62">
        <f t="shared" si="2"/>
        <v>0</v>
      </c>
      <c r="W30" s="69" t="str">
        <f>IF(OR(W12="Σαβ",W12="Κυρ"),"-",SUM(W27:W29))</f>
        <v>-</v>
      </c>
      <c r="X30" s="69" t="str">
        <f>IF(OR(X12="Σαβ",X12="Κυρ"),"-",SUM(X27:X29))</f>
        <v>-</v>
      </c>
      <c r="Y30" s="62">
        <f>IF(OR(Y12="Σαβ",Y12="Κυρ"),"-",SUM(Y27:Y29))</f>
        <v>0</v>
      </c>
      <c r="Z30" s="62">
        <f>IF(OR(Z12="Σαβ",Z12="Κυρ"),"-",SUM(Z27:Z29))</f>
        <v>0</v>
      </c>
      <c r="AA30" s="62">
        <f t="shared" si="2"/>
        <v>0</v>
      </c>
      <c r="AB30" s="62">
        <f t="shared" si="2"/>
        <v>0</v>
      </c>
      <c r="AC30" s="62">
        <f t="shared" si="2"/>
        <v>0</v>
      </c>
      <c r="AD30" s="69" t="str">
        <f>IF(OR(AD12="Σαβ",AD12="Κυρ"),"-",SUM(AD27:AD29))</f>
        <v>-</v>
      </c>
      <c r="AE30" s="69" t="str">
        <f>IF(OR(AE12="Σαβ",AE12="Κυρ"),"-",SUM(AE27:AE29))</f>
        <v>-</v>
      </c>
      <c r="AF30" s="62">
        <f>IF(OR(AF12="Σαβ",AF12="Κυρ"),"-",SUM(AF27:AF29))</f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3" t="str">
        <f>IF(OR(B12="Σαβ",B12="Κυρ"),"-",SUM(B18+B24+B30))</f>
        <v>-</v>
      </c>
      <c r="C33" s="73" t="str">
        <f>IF(OR(C12="Σαβ",C12="Κυρ"),"-",SUM(C18+C24+C30))</f>
        <v>-</v>
      </c>
      <c r="D33" s="72">
        <f>IF(OR(D12="Σαβ",D12="Κυρ"),"-",SUM(D18+D24+D30))</f>
        <v>0</v>
      </c>
      <c r="E33" s="72">
        <f>IF(OR(E12="Σαβ",E12="Κυρ"),"-",SUM(E18+E24+E30))</f>
        <v>0</v>
      </c>
      <c r="F33" s="72">
        <f aca="true" t="shared" si="3" ref="F33:AC33">IF(OR(F12="Σαβ",F12="Κυρ"),"-",SUM(F18+F24+F30))</f>
        <v>0</v>
      </c>
      <c r="G33" s="72">
        <f t="shared" si="3"/>
        <v>0</v>
      </c>
      <c r="H33" s="72">
        <f t="shared" si="3"/>
        <v>0</v>
      </c>
      <c r="I33" s="73" t="str">
        <f>IF(OR(I12="Σαβ",I12="Κυρ"),"-",SUM(I18+I24+I30))</f>
        <v>-</v>
      </c>
      <c r="J33" s="73" t="str">
        <f>IF(OR(J12="Σαβ",J12="Κυρ"),"-",SUM(J18+J24+J30))</f>
        <v>-</v>
      </c>
      <c r="K33" s="72">
        <f>IF(OR(K12="Σαβ",K12="Κυρ"),"-",SUM(K18+K24+K30))</f>
        <v>0</v>
      </c>
      <c r="L33" s="72">
        <f>IF(OR(L12="Σαβ",L12="Κυρ"),"-",SUM(L18+L24+L30))</f>
        <v>0</v>
      </c>
      <c r="M33" s="72">
        <f t="shared" si="3"/>
        <v>0</v>
      </c>
      <c r="N33" s="72">
        <f t="shared" si="3"/>
        <v>0</v>
      </c>
      <c r="O33" s="72">
        <f t="shared" si="3"/>
        <v>0</v>
      </c>
      <c r="P33" s="73" t="str">
        <f>IF(OR(P12="Σαβ",P12="Κυρ"),"-",SUM(P18+P24+P30))</f>
        <v>-</v>
      </c>
      <c r="Q33" s="73" t="str">
        <f>IF(OR(Q12="Σαβ",Q12="Κυρ"),"-",SUM(Q18+Q24+Q30))</f>
        <v>-</v>
      </c>
      <c r="R33" s="72">
        <f>IF(OR(R12="Σαβ",R12="Κυρ"),"-",SUM(R18+R24+R30))</f>
        <v>0</v>
      </c>
      <c r="S33" s="72">
        <f>IF(OR(S12="Σαβ",S12="Κυρ"),"-",SUM(S18+S24+S30))</f>
        <v>0</v>
      </c>
      <c r="T33" s="72">
        <f t="shared" si="3"/>
        <v>0</v>
      </c>
      <c r="U33" s="72">
        <f t="shared" si="3"/>
        <v>0</v>
      </c>
      <c r="V33" s="72">
        <f t="shared" si="3"/>
        <v>0</v>
      </c>
      <c r="W33" s="73" t="str">
        <f>IF(OR(W12="Σαβ",W12="Κυρ"),"-",SUM(W18+W24+W30))</f>
        <v>-</v>
      </c>
      <c r="X33" s="73" t="str">
        <f>IF(OR(X12="Σαβ",X12="Κυρ"),"-",SUM(X18+X24+X30))</f>
        <v>-</v>
      </c>
      <c r="Y33" s="72">
        <f>IF(OR(Y12="Σαβ",Y12="Κυρ"),"-",SUM(Y18+Y24+Y30))</f>
        <v>0</v>
      </c>
      <c r="Z33" s="72">
        <f>IF(OR(Z12="Σαβ",Z12="Κυρ"),"-",SUM(Z18+Z24+Z30))</f>
        <v>0</v>
      </c>
      <c r="AA33" s="72">
        <f t="shared" si="3"/>
        <v>0</v>
      </c>
      <c r="AB33" s="72">
        <f t="shared" si="3"/>
        <v>0</v>
      </c>
      <c r="AC33" s="72">
        <f t="shared" si="3"/>
        <v>0</v>
      </c>
      <c r="AD33" s="73" t="str">
        <f>IF(OR(AD12="Σαβ",AD12="Κυρ"),"-",SUM(AD18+AD24+AD30))</f>
        <v>-</v>
      </c>
      <c r="AE33" s="73" t="str">
        <f>IF(OR(AE12="Σαβ",AE12="Κυρ"),"-",SUM(AE18+AE24+AE30))</f>
        <v>-</v>
      </c>
      <c r="AF33" s="72">
        <f>IF(OR(AF12="Σαβ",AF12="Κυρ"),"-",SUM(AF18+AF24+AF30))</f>
        <v>0</v>
      </c>
      <c r="AG33" s="74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31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31"/>
      <c r="AG37" s="26">
        <v>40</v>
      </c>
    </row>
    <row r="38" spans="1:33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115"/>
      <c r="AE38" s="115"/>
      <c r="AF38" s="115"/>
      <c r="AG38" s="24"/>
    </row>
    <row r="39" spans="1:33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115"/>
      <c r="AE39" s="115"/>
      <c r="AF39" s="115"/>
      <c r="AG39" s="26">
        <v>0</v>
      </c>
    </row>
    <row r="40" spans="1:33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3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</sheetData>
  <sheetProtection/>
  <mergeCells count="14">
    <mergeCell ref="A43:AG43"/>
    <mergeCell ref="H36:Q36"/>
    <mergeCell ref="H38:Q38"/>
    <mergeCell ref="W38:AF39"/>
    <mergeCell ref="H39:Q39"/>
    <mergeCell ref="H40:Q40"/>
    <mergeCell ref="A42:AG42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 thickBot="1">
      <c r="A6" s="45" t="s">
        <v>19</v>
      </c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 thickBot="1">
      <c r="A7" s="46" t="s">
        <v>11</v>
      </c>
      <c r="B7" s="101">
        <v>774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15.75" thickBot="1">
      <c r="A8" s="45" t="s">
        <v>20</v>
      </c>
      <c r="B8" s="98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4" t="s">
        <v>89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6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91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34</v>
      </c>
      <c r="C12" s="39" t="s">
        <v>24</v>
      </c>
      <c r="D12" s="39" t="s">
        <v>35</v>
      </c>
      <c r="E12" s="39" t="s">
        <v>23</v>
      </c>
      <c r="F12" s="39" t="s">
        <v>36</v>
      </c>
      <c r="G12" s="39" t="s">
        <v>37</v>
      </c>
      <c r="H12" s="39" t="s">
        <v>33</v>
      </c>
      <c r="I12" s="39" t="s">
        <v>34</v>
      </c>
      <c r="J12" s="39" t="s">
        <v>24</v>
      </c>
      <c r="K12" s="39" t="s">
        <v>35</v>
      </c>
      <c r="L12" s="39" t="s">
        <v>23</v>
      </c>
      <c r="M12" s="39" t="s">
        <v>36</v>
      </c>
      <c r="N12" s="39" t="s">
        <v>37</v>
      </c>
      <c r="O12" s="39" t="s">
        <v>33</v>
      </c>
      <c r="P12" s="39" t="s">
        <v>34</v>
      </c>
      <c r="Q12" s="39" t="s">
        <v>24</v>
      </c>
      <c r="R12" s="39" t="s">
        <v>35</v>
      </c>
      <c r="S12" s="39" t="s">
        <v>23</v>
      </c>
      <c r="T12" s="39" t="s">
        <v>36</v>
      </c>
      <c r="U12" s="39" t="s">
        <v>37</v>
      </c>
      <c r="V12" s="39" t="s">
        <v>33</v>
      </c>
      <c r="W12" s="39" t="s">
        <v>34</v>
      </c>
      <c r="X12" s="39" t="s">
        <v>24</v>
      </c>
      <c r="Y12" s="39" t="s">
        <v>35</v>
      </c>
      <c r="Z12" s="39" t="s">
        <v>23</v>
      </c>
      <c r="AA12" s="39" t="s">
        <v>36</v>
      </c>
      <c r="AB12" s="39" t="s">
        <v>37</v>
      </c>
      <c r="AC12" s="39" t="s">
        <v>33</v>
      </c>
      <c r="AD12" s="39" t="s">
        <v>34</v>
      </c>
      <c r="AE12" s="39" t="s">
        <v>24</v>
      </c>
      <c r="AF12" s="39" t="s">
        <v>35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40"/>
      <c r="C15" s="40"/>
      <c r="D15" s="40"/>
      <c r="E15" s="40"/>
      <c r="F15" s="68"/>
      <c r="G15" s="68"/>
      <c r="H15" s="40"/>
      <c r="I15" s="40"/>
      <c r="J15" s="40"/>
      <c r="K15" s="40"/>
      <c r="L15" s="40"/>
      <c r="M15" s="68"/>
      <c r="N15" s="68"/>
      <c r="O15" s="40"/>
      <c r="P15" s="68"/>
      <c r="Q15" s="40"/>
      <c r="R15" s="40"/>
      <c r="S15" s="40"/>
      <c r="T15" s="68"/>
      <c r="U15" s="68"/>
      <c r="V15" s="40"/>
      <c r="W15" s="40"/>
      <c r="X15" s="40"/>
      <c r="Y15" s="40"/>
      <c r="Z15" s="40"/>
      <c r="AA15" s="68"/>
      <c r="AB15" s="68"/>
      <c r="AC15" s="40"/>
      <c r="AD15" s="40"/>
      <c r="AE15" s="40"/>
      <c r="AF15" s="40"/>
      <c r="AG15" s="17">
        <f>SUM(B15:AF15)</f>
        <v>0</v>
      </c>
    </row>
    <row r="16" spans="1:33" ht="12.75">
      <c r="A16" s="53" t="s">
        <v>28</v>
      </c>
      <c r="B16" s="40"/>
      <c r="C16" s="40"/>
      <c r="D16" s="40"/>
      <c r="E16" s="40"/>
      <c r="F16" s="68"/>
      <c r="G16" s="68"/>
      <c r="H16" s="40"/>
      <c r="I16" s="40"/>
      <c r="J16" s="40"/>
      <c r="K16" s="40"/>
      <c r="L16" s="40"/>
      <c r="M16" s="68"/>
      <c r="N16" s="68"/>
      <c r="O16" s="40"/>
      <c r="P16" s="68"/>
      <c r="Q16" s="40"/>
      <c r="R16" s="40"/>
      <c r="S16" s="40"/>
      <c r="T16" s="68"/>
      <c r="U16" s="68"/>
      <c r="V16" s="40"/>
      <c r="W16" s="40"/>
      <c r="X16" s="40"/>
      <c r="Y16" s="40"/>
      <c r="Z16" s="40"/>
      <c r="AA16" s="68"/>
      <c r="AB16" s="68"/>
      <c r="AC16" s="40"/>
      <c r="AD16" s="40"/>
      <c r="AE16" s="40"/>
      <c r="AF16" s="40"/>
      <c r="AG16" s="17">
        <f>SUM(B16:AF16)</f>
        <v>0</v>
      </c>
    </row>
    <row r="17" spans="1:33" ht="12.75">
      <c r="A17" s="53" t="s">
        <v>29</v>
      </c>
      <c r="B17" s="40"/>
      <c r="C17" s="40"/>
      <c r="D17" s="40"/>
      <c r="E17" s="40"/>
      <c r="F17" s="68"/>
      <c r="G17" s="68"/>
      <c r="H17" s="40"/>
      <c r="I17" s="40"/>
      <c r="J17" s="40"/>
      <c r="K17" s="40"/>
      <c r="L17" s="40"/>
      <c r="M17" s="68"/>
      <c r="N17" s="68"/>
      <c r="O17" s="40"/>
      <c r="P17" s="68"/>
      <c r="Q17" s="40"/>
      <c r="R17" s="40"/>
      <c r="S17" s="40"/>
      <c r="T17" s="68"/>
      <c r="U17" s="68"/>
      <c r="V17" s="40"/>
      <c r="W17" s="40"/>
      <c r="X17" s="40"/>
      <c r="Y17" s="40"/>
      <c r="Z17" s="40"/>
      <c r="AA17" s="68"/>
      <c r="AB17" s="68"/>
      <c r="AC17" s="40"/>
      <c r="AD17" s="40"/>
      <c r="AE17" s="40"/>
      <c r="AF17" s="40"/>
      <c r="AG17" s="17">
        <f>SUM(B17:AF17)</f>
        <v>0</v>
      </c>
    </row>
    <row r="18" spans="1:33" ht="15.75" thickBot="1">
      <c r="A18" s="33" t="s">
        <v>4</v>
      </c>
      <c r="B18" s="62">
        <f>IF(OR(B12="Σαβ",B12="Κυρ"),"-",SUM(B15:B17))</f>
        <v>0</v>
      </c>
      <c r="C18" s="62">
        <f>IF(OR(C12="Σαβ",C12="Κυρ"),"-",SUM(C15:C17))</f>
        <v>0</v>
      </c>
      <c r="D18" s="62">
        <f>IF(OR(D12="Σαβ",D12="Κυρ"),"-",SUM(D15:D17))</f>
        <v>0</v>
      </c>
      <c r="E18" s="62">
        <f>IF(OR(E12="Σαβ",E12="Κυρ"),"-",SUM(E15:E17))</f>
        <v>0</v>
      </c>
      <c r="F18" s="69" t="str">
        <f>IF(OR(F12="Σαβ",F12="Κυρ"),"-",SUM(F15:F17))</f>
        <v>-</v>
      </c>
      <c r="G18" s="69" t="str">
        <f>IF(OR(G12="Σαβ",G12="Κυρ"),"-",SUM(G15:G17))</f>
        <v>-</v>
      </c>
      <c r="H18" s="62">
        <f>IF(OR(H12="Σαβ",H12="Κυρ"),"-",SUM(H15:H17))</f>
        <v>0</v>
      </c>
      <c r="I18" s="62">
        <f>IF(OR(I12="Σαβ",I12="Κυρ"),"-",SUM(I15:I17))</f>
        <v>0</v>
      </c>
      <c r="J18" s="62">
        <f>IF(OR(J12="Σαβ",J12="Κυρ"),"-",SUM(J15:J17))</f>
        <v>0</v>
      </c>
      <c r="K18" s="62">
        <f>IF(OR(K12="Σαβ",K12="Κυρ"),"-",SUM(K15:K17))</f>
        <v>0</v>
      </c>
      <c r="L18" s="62">
        <f>IF(OR(L12="Σαβ",L12="Κυρ"),"-",SUM(L15:L17))</f>
        <v>0</v>
      </c>
      <c r="M18" s="69" t="str">
        <f>IF(OR(M12="Σαβ",M12="Κυρ"),"-",SUM(M15:M17))</f>
        <v>-</v>
      </c>
      <c r="N18" s="69" t="str">
        <f>IF(OR(N12="Σαβ",N12="Κυρ"),"-",SUM(N15:N17))</f>
        <v>-</v>
      </c>
      <c r="O18" s="62">
        <f>IF(OR(O12="Σαβ",O12="Κυρ"),"-",SUM(O15:O17))</f>
        <v>0</v>
      </c>
      <c r="P18" s="69" t="s">
        <v>81</v>
      </c>
      <c r="Q18" s="62">
        <f>IF(OR(Q12="Σαβ",Q12="Κυρ"),"-",SUM(Q15:Q17))</f>
        <v>0</v>
      </c>
      <c r="R18" s="62">
        <f>IF(OR(R12="Σαβ",R12="Κυρ"),"-",SUM(R15:R17))</f>
        <v>0</v>
      </c>
      <c r="S18" s="62">
        <f>IF(OR(S12="Σαβ",S12="Κυρ"),"-",SUM(S15:S17))</f>
        <v>0</v>
      </c>
      <c r="T18" s="69" t="str">
        <f>IF(OR(T12="Σαβ",T12="Κυρ"),"-",SUM(T15:T17))</f>
        <v>-</v>
      </c>
      <c r="U18" s="69" t="str">
        <f>IF(OR(U12="Σαβ",U12="Κυρ"),"-",SUM(U15:U17))</f>
        <v>-</v>
      </c>
      <c r="V18" s="62">
        <f>IF(OR(V12="Σαβ",V12="Κυρ"),"-",SUM(V15:V17))</f>
        <v>0</v>
      </c>
      <c r="W18" s="62">
        <f>IF(OR(W12="Σαβ",W12="Κυρ"),"-",SUM(W15:W17))</f>
        <v>0</v>
      </c>
      <c r="X18" s="62">
        <f>IF(OR(X12="Σαβ",X12="Κυρ"),"-",SUM(X15:X17))</f>
        <v>0</v>
      </c>
      <c r="Y18" s="62">
        <f>IF(OR(Y12="Σαβ",Y12="Κυρ"),"-",SUM(Y15:Y17))</f>
        <v>0</v>
      </c>
      <c r="Z18" s="62">
        <f>IF(OR(Z12="Σαβ",Z12="Κυρ"),"-",SUM(Z15:Z17))</f>
        <v>0</v>
      </c>
      <c r="AA18" s="69" t="str">
        <f>IF(OR(AA12="Σαβ",AA12="Κυρ"),"-",SUM(AA15:AA17))</f>
        <v>-</v>
      </c>
      <c r="AB18" s="69" t="str">
        <f>IF(OR(AB12="Σαβ",AB12="Κυρ"),"-",SUM(AB15:AB17))</f>
        <v>-</v>
      </c>
      <c r="AC18" s="62">
        <f>IF(OR(AC12="Σαβ",AC12="Κυρ"),"-",SUM(AC15:AC17))</f>
        <v>0</v>
      </c>
      <c r="AD18" s="62">
        <f>IF(OR(AD12="Σαβ",AD12="Κυρ"),"-",SUM(AD15:AD17))</f>
        <v>0</v>
      </c>
      <c r="AE18" s="62">
        <f>IF(OR(AE12="Σαβ",AE12="Κυρ"),"-",SUM(AE15:AE17))</f>
        <v>0</v>
      </c>
      <c r="AF18" s="62">
        <f>IF(OR(AF12="Σαβ",AF12="Κυρ"),"-",SUM(AF15:AF17))</f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40"/>
      <c r="C21" s="40"/>
      <c r="D21" s="40"/>
      <c r="E21" s="40"/>
      <c r="F21" s="68"/>
      <c r="G21" s="68"/>
      <c r="H21" s="40"/>
      <c r="I21" s="40"/>
      <c r="J21" s="40"/>
      <c r="K21" s="40"/>
      <c r="L21" s="40"/>
      <c r="M21" s="68"/>
      <c r="N21" s="68"/>
      <c r="O21" s="40"/>
      <c r="P21" s="68"/>
      <c r="Q21" s="40"/>
      <c r="R21" s="40"/>
      <c r="S21" s="40"/>
      <c r="T21" s="68"/>
      <c r="U21" s="68"/>
      <c r="V21" s="40"/>
      <c r="W21" s="40"/>
      <c r="X21" s="40"/>
      <c r="Y21" s="40"/>
      <c r="Z21" s="40"/>
      <c r="AA21" s="68"/>
      <c r="AB21" s="68"/>
      <c r="AC21" s="40"/>
      <c r="AD21" s="40"/>
      <c r="AE21" s="40"/>
      <c r="AF21" s="40"/>
      <c r="AG21" s="17">
        <f>SUM(B21:AF21)</f>
        <v>0</v>
      </c>
    </row>
    <row r="22" spans="1:33" ht="12.75">
      <c r="A22" s="54" t="s">
        <v>31</v>
      </c>
      <c r="B22" s="40"/>
      <c r="C22" s="40"/>
      <c r="D22" s="40"/>
      <c r="E22" s="40"/>
      <c r="F22" s="68"/>
      <c r="G22" s="68"/>
      <c r="H22" s="40"/>
      <c r="I22" s="40"/>
      <c r="J22" s="40"/>
      <c r="K22" s="40"/>
      <c r="L22" s="40"/>
      <c r="M22" s="68"/>
      <c r="N22" s="68"/>
      <c r="O22" s="40"/>
      <c r="P22" s="68"/>
      <c r="Q22" s="40"/>
      <c r="R22" s="40"/>
      <c r="S22" s="40"/>
      <c r="T22" s="68"/>
      <c r="U22" s="68"/>
      <c r="V22" s="40"/>
      <c r="W22" s="40"/>
      <c r="X22" s="40"/>
      <c r="Y22" s="40"/>
      <c r="Z22" s="40"/>
      <c r="AA22" s="68"/>
      <c r="AB22" s="68"/>
      <c r="AC22" s="40"/>
      <c r="AD22" s="40"/>
      <c r="AE22" s="40"/>
      <c r="AF22" s="40"/>
      <c r="AG22" s="17">
        <f>SUM(B22:AF22)</f>
        <v>0</v>
      </c>
    </row>
    <row r="23" spans="1:33" ht="12.75">
      <c r="A23" s="54" t="s">
        <v>32</v>
      </c>
      <c r="B23" s="40"/>
      <c r="C23" s="40"/>
      <c r="D23" s="40"/>
      <c r="E23" s="40"/>
      <c r="F23" s="68"/>
      <c r="G23" s="68"/>
      <c r="H23" s="40"/>
      <c r="I23" s="40"/>
      <c r="J23" s="40"/>
      <c r="K23" s="40"/>
      <c r="L23" s="40"/>
      <c r="M23" s="68"/>
      <c r="N23" s="68"/>
      <c r="O23" s="40"/>
      <c r="P23" s="68"/>
      <c r="Q23" s="40"/>
      <c r="R23" s="40"/>
      <c r="S23" s="40"/>
      <c r="T23" s="68"/>
      <c r="U23" s="68"/>
      <c r="V23" s="40"/>
      <c r="W23" s="40"/>
      <c r="X23" s="40"/>
      <c r="Y23" s="40"/>
      <c r="Z23" s="40"/>
      <c r="AA23" s="68"/>
      <c r="AB23" s="68"/>
      <c r="AC23" s="40"/>
      <c r="AD23" s="40"/>
      <c r="AE23" s="40"/>
      <c r="AF23" s="40"/>
      <c r="AG23" s="17">
        <f>SUM(B23:AF23)</f>
        <v>0</v>
      </c>
    </row>
    <row r="24" spans="1:33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>IF(OR(D12="Σαβ",D12="Κυρ"),"-",SUM(D21:D23))</f>
        <v>0</v>
      </c>
      <c r="E24" s="62">
        <f>IF(OR(E12="Σαβ",E12="Κυρ"),"-",SUM(E21:E23))</f>
        <v>0</v>
      </c>
      <c r="F24" s="69" t="str">
        <f>IF(OR(F12="Σαβ",F12="Κυρ"),"-",SUM(F21:F23))</f>
        <v>-</v>
      </c>
      <c r="G24" s="69" t="str">
        <f>IF(OR(G12="Σαβ",G12="Κυρ"),"-",SUM(G21:G23))</f>
        <v>-</v>
      </c>
      <c r="H24" s="62">
        <f>IF(OR(H12="Σαβ",H12="Κυρ"),"-",SUM(H21:H23))</f>
        <v>0</v>
      </c>
      <c r="I24" s="62">
        <f>IF(OR(I12="Σαβ",I12="Κυρ"),"-",SUM(I21:I23))</f>
        <v>0</v>
      </c>
      <c r="J24" s="62">
        <f>IF(OR(J12="Σαβ",J12="Κυρ"),"-",SUM(J21:J23))</f>
        <v>0</v>
      </c>
      <c r="K24" s="62">
        <f>IF(OR(K12="Σαβ",K12="Κυρ"),"-",SUM(K21:K23))</f>
        <v>0</v>
      </c>
      <c r="L24" s="62">
        <f>IF(OR(L12="Σαβ",L12="Κυρ"),"-",SUM(L21:L23))</f>
        <v>0</v>
      </c>
      <c r="M24" s="69" t="str">
        <f>IF(OR(M12="Σαβ",M12="Κυρ"),"-",SUM(M21:M23))</f>
        <v>-</v>
      </c>
      <c r="N24" s="69" t="str">
        <f>IF(OR(N12="Σαβ",N12="Κυρ"),"-",SUM(N21:N23))</f>
        <v>-</v>
      </c>
      <c r="O24" s="62">
        <f>IF(OR(O12="Σαβ",O12="Κυρ"),"-",SUM(O21:O23))</f>
        <v>0</v>
      </c>
      <c r="P24" s="69" t="s">
        <v>81</v>
      </c>
      <c r="Q24" s="62">
        <f>IF(OR(Q12="Σαβ",Q12="Κυρ"),"-",SUM(Q21:Q23))</f>
        <v>0</v>
      </c>
      <c r="R24" s="62">
        <f>IF(OR(R12="Σαβ",R12="Κυρ"),"-",SUM(R21:R23))</f>
        <v>0</v>
      </c>
      <c r="S24" s="62">
        <f>IF(OR(S12="Σαβ",S12="Κυρ"),"-",SUM(S21:S23))</f>
        <v>0</v>
      </c>
      <c r="T24" s="69" t="str">
        <f>IF(OR(T12="Σαβ",T12="Κυρ"),"-",SUM(T21:T23))</f>
        <v>-</v>
      </c>
      <c r="U24" s="69" t="str">
        <f>IF(OR(U12="Σαβ",U12="Κυρ"),"-",SUM(U21:U23))</f>
        <v>-</v>
      </c>
      <c r="V24" s="62">
        <f>IF(OR(V12="Σαβ",V12="Κυρ"),"-",SUM(V21:V23))</f>
        <v>0</v>
      </c>
      <c r="W24" s="62">
        <f>IF(OR(W12="Σαβ",W12="Κυρ"),"-",SUM(W21:W23))</f>
        <v>0</v>
      </c>
      <c r="X24" s="62">
        <f>IF(OR(X12="Σαβ",X12="Κυρ"),"-",SUM(X21:X23))</f>
        <v>0</v>
      </c>
      <c r="Y24" s="62">
        <f>IF(OR(Y12="Σαβ",Y12="Κυρ"),"-",SUM(Y21:Y23))</f>
        <v>0</v>
      </c>
      <c r="Z24" s="62">
        <f>IF(OR(Z12="Σαβ",Z12="Κυρ"),"-",SUM(Z21:Z23))</f>
        <v>0</v>
      </c>
      <c r="AA24" s="69" t="str">
        <f>IF(OR(AA12="Σαβ",AA12="Κυρ"),"-",SUM(AA21:AA23))</f>
        <v>-</v>
      </c>
      <c r="AB24" s="69" t="str">
        <f>IF(OR(AB12="Σαβ",AB12="Κυρ"),"-",SUM(AB21:AB23))</f>
        <v>-</v>
      </c>
      <c r="AC24" s="62">
        <f>IF(OR(AC12="Σαβ",AC12="Κυρ"),"-",SUM(AC21:AC23))</f>
        <v>0</v>
      </c>
      <c r="AD24" s="62">
        <f>IF(OR(AD12="Σαβ",AD12="Κυρ"),"-",SUM(AD21:AD23))</f>
        <v>0</v>
      </c>
      <c r="AE24" s="62">
        <f>IF(OR(AE12="Σαβ",AE12="Κυρ"),"-",SUM(AE21:AE23))</f>
        <v>0</v>
      </c>
      <c r="AF24" s="62">
        <f>IF(OR(AF12="Σαβ",AF12="Κυρ"),"-",SUM(AF21:AF23))</f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40"/>
      <c r="D27" s="40"/>
      <c r="E27" s="40"/>
      <c r="F27" s="68"/>
      <c r="G27" s="68"/>
      <c r="H27" s="40"/>
      <c r="I27" s="40"/>
      <c r="J27" s="40"/>
      <c r="K27" s="40"/>
      <c r="L27" s="40"/>
      <c r="M27" s="68"/>
      <c r="N27" s="68"/>
      <c r="O27" s="40"/>
      <c r="P27" s="68"/>
      <c r="Q27" s="40"/>
      <c r="R27" s="40"/>
      <c r="S27" s="40"/>
      <c r="T27" s="68"/>
      <c r="U27" s="68"/>
      <c r="V27" s="40"/>
      <c r="W27" s="40"/>
      <c r="X27" s="40"/>
      <c r="Y27" s="40"/>
      <c r="Z27" s="40"/>
      <c r="AA27" s="68"/>
      <c r="AB27" s="68"/>
      <c r="AC27" s="40"/>
      <c r="AD27" s="40"/>
      <c r="AE27" s="40"/>
      <c r="AF27" s="40"/>
      <c r="AG27" s="17">
        <f>SUM(B27:AF27)</f>
        <v>0</v>
      </c>
    </row>
    <row r="28" spans="1:33" ht="12.75">
      <c r="A28" s="9"/>
      <c r="B28" s="40"/>
      <c r="C28" s="40"/>
      <c r="D28" s="40"/>
      <c r="E28" s="40"/>
      <c r="F28" s="68"/>
      <c r="G28" s="68"/>
      <c r="H28" s="40"/>
      <c r="I28" s="40"/>
      <c r="J28" s="40"/>
      <c r="K28" s="40"/>
      <c r="L28" s="40"/>
      <c r="M28" s="68"/>
      <c r="N28" s="68"/>
      <c r="O28" s="40"/>
      <c r="P28" s="68"/>
      <c r="Q28" s="40"/>
      <c r="R28" s="40"/>
      <c r="S28" s="40"/>
      <c r="T28" s="68"/>
      <c r="U28" s="68"/>
      <c r="V28" s="40"/>
      <c r="W28" s="40"/>
      <c r="X28" s="40"/>
      <c r="Y28" s="40"/>
      <c r="Z28" s="40"/>
      <c r="AA28" s="68"/>
      <c r="AB28" s="68"/>
      <c r="AC28" s="40"/>
      <c r="AD28" s="40"/>
      <c r="AE28" s="40"/>
      <c r="AF28" s="40"/>
      <c r="AG28" s="17">
        <f>SUM(B28:AF28)</f>
        <v>0</v>
      </c>
    </row>
    <row r="29" spans="1:33" ht="12.75">
      <c r="A29" s="8"/>
      <c r="B29" s="40"/>
      <c r="C29" s="40"/>
      <c r="D29" s="40"/>
      <c r="E29" s="40"/>
      <c r="F29" s="68"/>
      <c r="G29" s="68"/>
      <c r="H29" s="40"/>
      <c r="I29" s="40"/>
      <c r="J29" s="40"/>
      <c r="K29" s="40"/>
      <c r="L29" s="40"/>
      <c r="M29" s="68"/>
      <c r="N29" s="68"/>
      <c r="O29" s="40"/>
      <c r="P29" s="68"/>
      <c r="Q29" s="40"/>
      <c r="R29" s="40"/>
      <c r="S29" s="40"/>
      <c r="T29" s="68"/>
      <c r="U29" s="68"/>
      <c r="V29" s="40"/>
      <c r="W29" s="40"/>
      <c r="X29" s="40"/>
      <c r="Y29" s="40"/>
      <c r="Z29" s="40"/>
      <c r="AA29" s="68"/>
      <c r="AB29" s="68"/>
      <c r="AC29" s="40"/>
      <c r="AD29" s="40"/>
      <c r="AE29" s="40"/>
      <c r="AF29" s="40"/>
      <c r="AG29" s="17">
        <f>SUM(B29:AF29)</f>
        <v>0</v>
      </c>
    </row>
    <row r="30" spans="1:33" ht="15.75" thickBot="1">
      <c r="A30" s="33" t="s">
        <v>6</v>
      </c>
      <c r="B30" s="62">
        <f>IF(OR(B12="Σαβ",B12="Κυρ"),"-",SUM(B27:B29))</f>
        <v>0</v>
      </c>
      <c r="C30" s="62">
        <f>IF(OR(C12="Σαβ",C12="Κυρ"),"-",SUM(C27:C29))</f>
        <v>0</v>
      </c>
      <c r="D30" s="62">
        <f>IF(OR(D12="Σαβ",D12="Κυρ"),"-",SUM(D27:D29))</f>
        <v>0</v>
      </c>
      <c r="E30" s="62">
        <f>IF(OR(E12="Σαβ",E12="Κυρ"),"-",SUM(E27:E29))</f>
        <v>0</v>
      </c>
      <c r="F30" s="69" t="str">
        <f>IF(OR(F12="Σαβ",F12="Κυρ"),"-",SUM(F27:F29))</f>
        <v>-</v>
      </c>
      <c r="G30" s="69" t="str">
        <f>IF(OR(G12="Σαβ",G12="Κυρ"),"-",SUM(G27:G29))</f>
        <v>-</v>
      </c>
      <c r="H30" s="62">
        <f>IF(OR(H12="Σαβ",H12="Κυρ"),"-",SUM(H27:H29))</f>
        <v>0</v>
      </c>
      <c r="I30" s="62">
        <f>IF(OR(I12="Σαβ",I12="Κυρ"),"-",SUM(I27:I29))</f>
        <v>0</v>
      </c>
      <c r="J30" s="62">
        <f>IF(OR(J12="Σαβ",J12="Κυρ"),"-",SUM(J27:J29))</f>
        <v>0</v>
      </c>
      <c r="K30" s="62">
        <f>IF(OR(K12="Σαβ",K12="Κυρ"),"-",SUM(K27:K29))</f>
        <v>0</v>
      </c>
      <c r="L30" s="62">
        <f>IF(OR(L12="Σαβ",L12="Κυρ"),"-",SUM(L27:L29))</f>
        <v>0</v>
      </c>
      <c r="M30" s="69" t="str">
        <f>IF(OR(M12="Σαβ",M12="Κυρ"),"-",SUM(M27:M29))</f>
        <v>-</v>
      </c>
      <c r="N30" s="69" t="str">
        <f>IF(OR(N12="Σαβ",N12="Κυρ"),"-",SUM(N27:N29))</f>
        <v>-</v>
      </c>
      <c r="O30" s="62">
        <f>IF(OR(O12="Σαβ",O12="Κυρ"),"-",SUM(O27:O29))</f>
        <v>0</v>
      </c>
      <c r="P30" s="69" t="s">
        <v>81</v>
      </c>
      <c r="Q30" s="62">
        <f>IF(OR(Q12="Σαβ",Q12="Κυρ"),"-",SUM(Q27:Q29))</f>
        <v>0</v>
      </c>
      <c r="R30" s="62">
        <f>IF(OR(R12="Σαβ",R12="Κυρ"),"-",SUM(R27:R29))</f>
        <v>0</v>
      </c>
      <c r="S30" s="62">
        <f>IF(OR(S12="Σαβ",S12="Κυρ"),"-",SUM(S27:S29))</f>
        <v>0</v>
      </c>
      <c r="T30" s="69" t="str">
        <f>IF(OR(T12="Σαβ",T12="Κυρ"),"-",SUM(T27:T29))</f>
        <v>-</v>
      </c>
      <c r="U30" s="69" t="str">
        <f>IF(OR(U12="Σαβ",U12="Κυρ"),"-",SUM(U27:U29))</f>
        <v>-</v>
      </c>
      <c r="V30" s="62">
        <f>IF(OR(V12="Σαβ",V12="Κυρ"),"-",SUM(V27:V29))</f>
        <v>0</v>
      </c>
      <c r="W30" s="62">
        <f>IF(OR(W12="Σαβ",W12="Κυρ"),"-",SUM(W27:W29))</f>
        <v>0</v>
      </c>
      <c r="X30" s="62">
        <f>IF(OR(X12="Σαβ",X12="Κυρ"),"-",SUM(X27:X29))</f>
        <v>0</v>
      </c>
      <c r="Y30" s="62">
        <f>IF(OR(Y12="Σαβ",Y12="Κυρ"),"-",SUM(Y27:Y29))</f>
        <v>0</v>
      </c>
      <c r="Z30" s="62">
        <f>IF(OR(Z12="Σαβ",Z12="Κυρ"),"-",SUM(Z27:Z29))</f>
        <v>0</v>
      </c>
      <c r="AA30" s="69" t="str">
        <f>IF(OR(AA12="Σαβ",AA12="Κυρ"),"-",SUM(AA27:AA29))</f>
        <v>-</v>
      </c>
      <c r="AB30" s="69" t="str">
        <f>IF(OR(AB12="Σαβ",AB12="Κυρ"),"-",SUM(AB27:AB29))</f>
        <v>-</v>
      </c>
      <c r="AC30" s="62">
        <f>IF(OR(AC12="Σαβ",AC12="Κυρ"),"-",SUM(AC27:AC29))</f>
        <v>0</v>
      </c>
      <c r="AD30" s="62">
        <f>IF(OR(AD12="Σαβ",AD12="Κυρ"),"-",SUM(AD27:AD29))</f>
        <v>0</v>
      </c>
      <c r="AE30" s="62">
        <f>IF(OR(AE12="Σαβ",AE12="Κυρ"),"-",SUM(AE27:AE29))</f>
        <v>0</v>
      </c>
      <c r="AF30" s="62">
        <f>IF(OR(AF12="Σαβ",AF12="Κυρ"),"-",SUM(AF27:AF29))</f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2">
        <f>IF(OR(B12="Σαβ",B12="Κυρ"),"-",SUM(B18+B24+B30))</f>
        <v>0</v>
      </c>
      <c r="C33" s="72">
        <f>IF(OR(C12="Σαβ",C12="Κυρ"),"-",SUM(C18+C24+C30))</f>
        <v>0</v>
      </c>
      <c r="D33" s="65">
        <f>IF(OR(D12="Σαβ",D12="Κυρ"),"-",SUM(D18+D24+D30))</f>
        <v>0</v>
      </c>
      <c r="E33" s="65">
        <f>IF(OR(E12="Σαβ",E12="Κυρ"),"-",SUM(E18+E24+E30))</f>
        <v>0</v>
      </c>
      <c r="F33" s="73" t="str">
        <f>IF(OR(F12="Σαβ",F12="Κυρ"),"-",SUM(F18+F24+F30))</f>
        <v>-</v>
      </c>
      <c r="G33" s="73" t="str">
        <f>IF(OR(G12="Σαβ",G12="Κυρ"),"-",SUM(G18+G24+G30))</f>
        <v>-</v>
      </c>
      <c r="H33" s="72">
        <f>IF(OR(H12="Σαβ",H12="Κυρ"),"-",SUM(H18+H24+H30))</f>
        <v>0</v>
      </c>
      <c r="I33" s="72">
        <f>IF(OR(I12="Σαβ",I12="Κυρ"),"-",SUM(I18+I24+I30))</f>
        <v>0</v>
      </c>
      <c r="J33" s="65">
        <f>IF(OR(J12="Σαβ",J12="Κυρ"),"-",SUM(J18+J24+J30))</f>
        <v>0</v>
      </c>
      <c r="K33" s="65">
        <f>IF(OR(K12="Σαβ",K12="Κυρ"),"-",SUM(K18+K24+K30))</f>
        <v>0</v>
      </c>
      <c r="L33" s="65">
        <f>IF(OR(L12="Σαβ",L12="Κυρ"),"-",SUM(L18+L24+L30))</f>
        <v>0</v>
      </c>
      <c r="M33" s="73" t="str">
        <f>IF(OR(M12="Σαβ",M12="Κυρ"),"-",SUM(M18+M24+M30))</f>
        <v>-</v>
      </c>
      <c r="N33" s="73" t="str">
        <f>IF(OR(N12="Σαβ",N12="Κυρ"),"-",SUM(N18+N24+N30))</f>
        <v>-</v>
      </c>
      <c r="O33" s="72">
        <f>IF(OR(O12="Σαβ",O12="Κυρ"),"-",SUM(O18+O24+O30))</f>
        <v>0</v>
      </c>
      <c r="P33" s="73" t="s">
        <v>81</v>
      </c>
      <c r="Q33" s="65">
        <f>IF(OR(Q12="Σαβ",Q12="Κυρ"),"-",SUM(Q18+Q24+Q30))</f>
        <v>0</v>
      </c>
      <c r="R33" s="65">
        <f>IF(OR(R12="Σαβ",R12="Κυρ"),"-",SUM(R18+R24+R30))</f>
        <v>0</v>
      </c>
      <c r="S33" s="65">
        <f>IF(OR(S12="Σαβ",S12="Κυρ"),"-",SUM(S18+S24+S30))</f>
        <v>0</v>
      </c>
      <c r="T33" s="73" t="str">
        <f>IF(OR(T12="Σαβ",T12="Κυρ"),"-",SUM(T18+T24+T30))</f>
        <v>-</v>
      </c>
      <c r="U33" s="73" t="str">
        <f>IF(OR(U12="Σαβ",U12="Κυρ"),"-",SUM(U18+U24+U30))</f>
        <v>-</v>
      </c>
      <c r="V33" s="72">
        <f>IF(OR(V12="Σαβ",V12="Κυρ"),"-",SUM(V18+V24+V30))</f>
        <v>0</v>
      </c>
      <c r="W33" s="72">
        <f>IF(OR(W12="Σαβ",W12="Κυρ"),"-",SUM(W18+W24+W30))</f>
        <v>0</v>
      </c>
      <c r="X33" s="65">
        <f>IF(OR(X12="Σαβ",X12="Κυρ"),"-",SUM(X18+X24+X30))</f>
        <v>0</v>
      </c>
      <c r="Y33" s="65">
        <f>IF(OR(Y12="Σαβ",Y12="Κυρ"),"-",SUM(Y18+Y24+Y30))</f>
        <v>0</v>
      </c>
      <c r="Z33" s="72">
        <f>IF(OR(Z12="Σαβ",Z12="Κυρ"),"-",SUM(Z18+Z24+Z30))</f>
        <v>0</v>
      </c>
      <c r="AA33" s="73" t="str">
        <f>IF(OR(AA12="Σαβ",AA12="Κυρ"),"-",SUM(AA18+AA24+AA30))</f>
        <v>-</v>
      </c>
      <c r="AB33" s="73" t="str">
        <f>IF(OR(AB12="Σαβ",AB12="Κυρ"),"-",SUM(AB18+AB24+AB30))</f>
        <v>-</v>
      </c>
      <c r="AC33" s="72">
        <f>IF(OR(AC12="Σαβ",AC12="Κυρ"),"-",SUM(AC18+AC24+AC30))</f>
        <v>0</v>
      </c>
      <c r="AD33" s="72">
        <f>IF(OR(AD12="Σαβ",AD12="Κυρ"),"-",SUM(AD18+AD24+AD30))</f>
        <v>0</v>
      </c>
      <c r="AE33" s="65">
        <f>IF(OR(AE12="Σαβ",AE12="Κυρ"),"-",SUM(AE18+AE24+AE30))</f>
        <v>0</v>
      </c>
      <c r="AF33" s="65">
        <f>IF(OR(AF12="Σαβ",AF12="Κυρ"),"-",SUM(AF18+AF24+AF30))</f>
        <v>0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7" t="s">
        <v>3</v>
      </c>
      <c r="B35" s="107"/>
      <c r="C35" s="107"/>
      <c r="D35" s="107"/>
      <c r="E35" s="107"/>
      <c r="H35" s="107" t="s">
        <v>15</v>
      </c>
      <c r="I35" s="107"/>
      <c r="J35" s="107"/>
      <c r="K35" s="107"/>
      <c r="L35" s="107"/>
      <c r="M35" s="107"/>
      <c r="N35" s="107"/>
      <c r="O35" s="107"/>
      <c r="P35" s="107"/>
      <c r="Q35" s="107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9"/>
      <c r="AG35" s="60"/>
    </row>
    <row r="36" spans="8:33" ht="12.75"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12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12"/>
      <c r="AG37" s="26">
        <v>40</v>
      </c>
    </row>
    <row r="38" spans="1:33" ht="12.75">
      <c r="A38" s="51" t="s">
        <v>22</v>
      </c>
      <c r="H38" s="111" t="s">
        <v>22</v>
      </c>
      <c r="I38" s="111"/>
      <c r="J38" s="111"/>
      <c r="K38" s="111"/>
      <c r="L38" s="111"/>
      <c r="M38" s="111"/>
      <c r="N38" s="111"/>
      <c r="O38" s="111"/>
      <c r="P38" s="111"/>
      <c r="Q38" s="111"/>
      <c r="W38" s="114" t="s">
        <v>39</v>
      </c>
      <c r="X38" s="115"/>
      <c r="Y38" s="115"/>
      <c r="Z38" s="115"/>
      <c r="AA38" s="115"/>
      <c r="AB38" s="115"/>
      <c r="AC38" s="115"/>
      <c r="AD38" s="115"/>
      <c r="AE38" s="115"/>
      <c r="AF38" s="49"/>
      <c r="AG38" s="24"/>
    </row>
    <row r="39" spans="1:33" ht="12.75" customHeight="1">
      <c r="A39" s="52"/>
      <c r="H39" s="112" t="s">
        <v>17</v>
      </c>
      <c r="I39" s="112"/>
      <c r="J39" s="112"/>
      <c r="K39" s="112"/>
      <c r="L39" s="112"/>
      <c r="M39" s="112"/>
      <c r="N39" s="112"/>
      <c r="O39" s="112"/>
      <c r="P39" s="112"/>
      <c r="Q39" s="112"/>
      <c r="W39" s="114"/>
      <c r="X39" s="115"/>
      <c r="Y39" s="115"/>
      <c r="Z39" s="115"/>
      <c r="AA39" s="115"/>
      <c r="AB39" s="115"/>
      <c r="AC39" s="115"/>
      <c r="AD39" s="115"/>
      <c r="AE39" s="115"/>
      <c r="AF39" s="61"/>
      <c r="AG39" s="26">
        <v>0</v>
      </c>
    </row>
    <row r="40" spans="1:33" ht="13.5" thickBot="1">
      <c r="A40" s="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9"/>
      <c r="AG40" s="30">
        <v>1720</v>
      </c>
    </row>
    <row r="42" spans="1:33" ht="15.7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3" ht="15.75" customHeight="1">
      <c r="A43" s="109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</sheetData>
  <sheetProtection/>
  <mergeCells count="14">
    <mergeCell ref="A42:AG42"/>
    <mergeCell ref="A43:AG43"/>
    <mergeCell ref="H36:Q36"/>
    <mergeCell ref="H38:Q38"/>
    <mergeCell ref="H39:Q39"/>
    <mergeCell ref="H40:Q40"/>
    <mergeCell ref="W38:AE39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Κουκουρίκου Άννα</cp:lastModifiedBy>
  <cp:lastPrinted>2020-02-03T11:01:41Z</cp:lastPrinted>
  <dcterms:created xsi:type="dcterms:W3CDTF">2007-02-22T07:30:17Z</dcterms:created>
  <dcterms:modified xsi:type="dcterms:W3CDTF">2023-11-13T09:39:35Z</dcterms:modified>
  <cp:category/>
  <cp:version/>
  <cp:contentType/>
  <cp:contentStatus/>
</cp:coreProperties>
</file>